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ThisWorkbook" defaultThemeVersion="166925"/>
  <mc:AlternateContent xmlns:mc="http://schemas.openxmlformats.org/markup-compatibility/2006">
    <mc:Choice Requires="x15">
      <x15ac:absPath xmlns:x15ac="http://schemas.microsoft.com/office/spreadsheetml/2010/11/ac" url="https://fnma.sharepoint.com/sites/UCDWorkingGroup797/Shared Documents/General/Marketing/To Be Published Sept 29 2025/Final versions/"/>
    </mc:Choice>
  </mc:AlternateContent>
  <xr:revisionPtr revIDLastSave="0" documentId="8_{607EC831-1628-4146-91DB-7C4213EA660C}" xr6:coauthVersionLast="47" xr6:coauthVersionMax="47" xr10:uidLastSave="{00000000-0000-0000-0000-000000000000}"/>
  <bookViews>
    <workbookView xWindow="-30828" yWindow="-1572" windowWidth="30936" windowHeight="16776" tabRatio="430" xr2:uid="{82E851A7-198B-4242-9966-AF08D0272637}"/>
  </bookViews>
  <sheets>
    <sheet name="Front Cover" sheetId="32" r:id="rId1"/>
    <sheet name="ReadMe" sheetId="26" r:id="rId2"/>
    <sheet name="Version Summary" sheetId="30" r:id="rId3"/>
    <sheet name="HIDE ME" sheetId="34" state="hidden" r:id="rId4"/>
    <sheet name="Column Descriptions" sheetId="40" r:id="rId5"/>
    <sheet name="Specification Version Edits" sheetId="41" r:id="rId6"/>
    <sheet name="Phase 4" sheetId="42" r:id="rId7"/>
    <sheet name="Phase 3" sheetId="35" r:id="rId8"/>
    <sheet name="Phase 2" sheetId="20" r:id="rId9"/>
    <sheet name="Phase 1" sheetId="17" r:id="rId10"/>
    <sheet name="ReadMe + Revision Log v5.1-6.02" sheetId="29" r:id="rId11"/>
    <sheet name="Revision Log v2 - v5" sheetId="23" r:id="rId12"/>
  </sheets>
  <definedNames>
    <definedName name="_xlnm._FilterDatabase" localSheetId="9" hidden="1">'Phase 1'!$C$3:$O$46</definedName>
    <definedName name="_xlnm._FilterDatabase" localSheetId="8" hidden="1">'Phase 2'!$A$3:$O$3</definedName>
    <definedName name="_xlnm._FilterDatabase" localSheetId="7" hidden="1">'Phase 3'!$A$3:$O$101</definedName>
    <definedName name="_xlnm._FilterDatabase" localSheetId="6" hidden="1">'Phase 4'!$A$3:$O$144</definedName>
    <definedName name="_xlnm._FilterDatabase" localSheetId="10" hidden="1">'ReadMe + Revision Log v5.1-6.02'!$A$48:$O$79</definedName>
    <definedName name="_xlnm._FilterDatabase" localSheetId="11" hidden="1">'Revision Log v2 - v5'!$A$3:$M$68</definedName>
    <definedName name="_xlnm._FilterDatabase" localSheetId="5" hidden="1">'Specification Version Edits'!$G$32:$H$63</definedName>
    <definedName name="BorrowerRange" localSheetId="6">#REF!</definedName>
    <definedName name="BorrowerRange" localSheetId="5">#REF!</definedName>
    <definedName name="BorrowerRange">#REF!</definedName>
    <definedName name="CEM">#REF!</definedName>
    <definedName name="DocumentVersionIdentifier" localSheetId="4">#REF!</definedName>
    <definedName name="DocumentVersionIdentifier" localSheetId="0">'Front Cover'!$B$13</definedName>
    <definedName name="DocumentVersionIdentifier" localSheetId="6">#REF!</definedName>
    <definedName name="DocumentVersionIdentifier" localSheetId="5">#REF!</definedName>
    <definedName name="DocumentVersionIdentifier">#REF!</definedName>
    <definedName name="_xlnm.Print_Area" localSheetId="4">'Column Descriptions'!$A$14:$C$18</definedName>
    <definedName name="_xlnm.Print_Area" localSheetId="0">'Front Cover'!$B$1:$B$25</definedName>
    <definedName name="_xlnm.Print_Area" localSheetId="8">'Phase 2'!$C$2:$O$37</definedName>
    <definedName name="_xlnm.Print_Area" localSheetId="1">ReadMe!$A$2:$C$2</definedName>
    <definedName name="_xlnm.Print_Area" localSheetId="10">'ReadMe + Revision Log v5.1-6.02'!$A$47:$O$54</definedName>
    <definedName name="_xlnm.Print_Titles" localSheetId="4">'Column Descriptions'!$2:$3</definedName>
    <definedName name="_xlnm.Print_Titles" localSheetId="9">'Phase 1'!$1:$3</definedName>
    <definedName name="_xlnm.Print_Titles" localSheetId="8">'Phase 2'!$1:$3</definedName>
    <definedName name="_xlnm.Print_Titles" localSheetId="7">'Phase 3'!$1:$3</definedName>
    <definedName name="_xlnm.Print_Titles" localSheetId="1">ReadMe!$1:$1</definedName>
    <definedName name="_xlnm.Print_Titles" localSheetId="2">'Version Summary'!$1:$2</definedName>
    <definedName name="PublicationDate" localSheetId="4">#REF!</definedName>
    <definedName name="PublicationDate" localSheetId="0">'Front Cover'!$B$14</definedName>
    <definedName name="PublicationDate" localSheetId="6">#REF!</definedName>
    <definedName name="PublicationDate" localSheetId="5">#REF!</definedName>
    <definedName name="PublicationDate">#REF!</definedName>
    <definedName name="rngMainSpec" localSheetId="4">#REF!</definedName>
    <definedName name="rngMainSpec" localSheetId="0">#REF!</definedName>
    <definedName name="rngMainSpec" localSheetId="7">#REF!</definedName>
    <definedName name="rngMainSpec" localSheetId="6">#REF!</definedName>
    <definedName name="rngMainSpec" localSheetId="5">#REF!</definedName>
    <definedName name="rngMainSpec">#REF!</definedName>
    <definedName name="SellerRange" localSheetId="6">#REF!</definedName>
    <definedName name="SellerRange" localSheetId="5">#REF!</definedName>
    <definedName name="SellerRange">#REF!</definedName>
    <definedName name="SpecRange" localSheetId="4">#REF!</definedName>
    <definedName name="SpecRange" localSheetId="0">#REF!</definedName>
    <definedName name="SpecRange" localSheetId="7">#REF!</definedName>
    <definedName name="SpecRange" localSheetId="6">#REF!</definedName>
    <definedName name="SpecRange" localSheetId="5">#REF!</definedName>
    <definedName name="SpecRange">#REF!</definedName>
    <definedName name="Z_CEFE7852_E814_4553_8BAD_610EEBED9DB6_.wvu.PrintArea" localSheetId="0" hidden="1">'Front Cover'!$B$1:$B$25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96" i="35" l="1"/>
  <c r="H86" i="35"/>
</calcChain>
</file>

<file path=xl/sharedStrings.xml><?xml version="1.0" encoding="utf-8"?>
<sst xmlns="http://schemas.openxmlformats.org/spreadsheetml/2006/main" count="4568" uniqueCount="2069">
  <si>
    <t>Uniform Closing Dataset (UCD) v1.5 Critical Edits Matrix (CEM)</t>
  </si>
  <si>
    <t>For use with UCD v1.5 published December 11, 2018</t>
  </si>
  <si>
    <t>Issued by Fannie Mae and Freddie Mac</t>
  </si>
  <si>
    <t>Document Version 8.2</t>
  </si>
  <si>
    <t>September 29, 2025</t>
  </si>
  <si>
    <t>© 2025 Freddie Mac and Fannie Mae. All rights reserved. Trademarks are the property of their respective owners.
This document relates to the Uniform Mortgage Data Program®, an effort undertaken jointly by Freddie Mac and Fannie Mae at the direction of the Federal Housing Finance Agency.</t>
  </si>
  <si>
    <t>Purpose of this Update</t>
  </si>
  <si>
    <t>9-29-2025:  Updated edit message text as needed.</t>
  </si>
  <si>
    <t>Version Pub. Date</t>
  </si>
  <si>
    <t>Version No.</t>
  </si>
  <si>
    <t>Summary of Changes from Previous Version</t>
  </si>
  <si>
    <r>
      <rPr>
        <sz val="10"/>
        <rFont val="Aptos Narrow"/>
        <family val="2"/>
      </rPr>
      <t>•</t>
    </r>
    <r>
      <rPr>
        <sz val="10"/>
        <rFont val="Calibri"/>
        <family val="2"/>
      </rPr>
      <t xml:space="preserve">  </t>
    </r>
    <r>
      <rPr>
        <sz val="10"/>
        <rFont val="Calibri"/>
        <family val="2"/>
        <scheme val="minor"/>
      </rPr>
      <t xml:space="preserve">Edit IDs and Messages were added to the Specification Version Edits tab.
•  Phase 4 tab was replaced. This Phase 4 tab is a duplicate of the one shown in the UCD v2.0 CEM Document Version 1.0, published March 27, 2025, for use with UCD v2.0, with FeeType and ucd:FeeItemType specific to each spec version.
•  Phase 3B Postponed Edits 39, 42, and 43 are </t>
    </r>
    <r>
      <rPr>
        <u/>
        <sz val="10"/>
        <rFont val="Calibri"/>
        <family val="2"/>
        <scheme val="minor"/>
      </rPr>
      <t>no longer deferred</t>
    </r>
    <r>
      <rPr>
        <sz val="10"/>
        <rFont val="Calibri"/>
        <family val="2"/>
        <scheme val="minor"/>
      </rPr>
      <t xml:space="preserve"> and will turn critical/fatal in accordance with the published UCD v2.0 Specification Initiative timeline mandate for Phase 3B Postponed.
•  Phase 3B Edits 19, 28, and 81  have been modified and no longer enforce specific FeeType enumerations for those IntegratedSectionDisclosureTypes.  The completeness of the FEE_DETAIL container will continue to be enforced.
•  Superceded Phase 1 edit logic for LoanPriceQuoteInterestRatePercent to reflect new Phase 4 conditionality requirements.
•  Removed Phase 2 edits no longer in effect.
•  Edits for QM Short Reset ARM data points were incorporated into Phase 1 and 3 tabs as appropriate, and the QM Short Reset ARM tab was removed.
•  Updated Column Descriptions tab to accurately reflect v8.00  content</t>
    </r>
  </si>
  <si>
    <t>Added new "Specification Version Edits" tab.  Updated Column Descriptions tab to include the new tab information.</t>
  </si>
  <si>
    <r>
      <t xml:space="preserve">▪ Identification of 6 edits that will not transition to critical/fatal on Nov. 6, 2023 by noting "Phase 3B Postponed" in bold blue font in Col A - </t>
    </r>
    <r>
      <rPr>
        <i/>
        <sz val="10"/>
        <rFont val="Calibri"/>
        <family val="2"/>
        <scheme val="minor"/>
      </rPr>
      <t>Phase 3 Subset</t>
    </r>
    <r>
      <rPr>
        <sz val="10"/>
        <rFont val="Calibri"/>
        <family val="2"/>
        <scheme val="minor"/>
      </rPr>
      <t xml:space="preserve">.
▪ Correction of incorrect column references in Col I - </t>
    </r>
    <r>
      <rPr>
        <i/>
        <sz val="10"/>
        <rFont val="Calibri"/>
        <family val="2"/>
        <scheme val="minor"/>
      </rPr>
      <t>Criteria/Condiitonality</t>
    </r>
    <r>
      <rPr>
        <sz val="10"/>
        <rFont val="Calibri"/>
        <family val="2"/>
        <scheme val="minor"/>
      </rPr>
      <t xml:space="preserve"> and Col J - </t>
    </r>
    <r>
      <rPr>
        <i/>
        <sz val="10"/>
        <rFont val="Calibri"/>
        <family val="2"/>
        <scheme val="minor"/>
      </rPr>
      <t xml:space="preserve">Critical Edit will Fire when… </t>
    </r>
    <r>
      <rPr>
        <sz val="10"/>
        <rFont val="Calibri"/>
        <family val="2"/>
        <scheme val="minor"/>
      </rPr>
      <t>and other minor typographical errors. These changes will not be marked.</t>
    </r>
  </si>
  <si>
    <t>Adjustments were made to the Phase 3 Subset of 5 data points, moving them from Phase 3A to Phase 3B. Removed condition statement 2/2 under Col J-Critical Edit Will Fire When for FeeTotalPercent.</t>
  </si>
  <si>
    <t>6.0</t>
  </si>
  <si>
    <t>The CEM Phase 3 tab has been updated to include a new column A:  Phase 3 Subset. One Fee Type enumeration has been added to Section B and three Fee Type enumerations have been added to Section C. The critical edits for escrow item data points in Section G have been revised to remove the requirement to provide the Escrow Item Type "Mortgage Insurance" when an escrow account has been established on the loan.</t>
  </si>
  <si>
    <t>Corrected 2 typos for QM Short Reset ARM APR percent critical edit (QM-3) on the QM Short Reset ARM tab</t>
  </si>
  <si>
    <t>Corrected edits related to Fee Type = "RecordingFeeTotal" and provide guidance on how to deliver non-deed/mortgage recording fees if they are itemized on the Closing Disclosure. Updated Field Name for all data points delivered for "Transfer taxes" to "Transfer Taxes and Additional Recording Fees"</t>
  </si>
  <si>
    <t>November 7, 2022</t>
  </si>
  <si>
    <r>
      <rPr>
        <sz val="10"/>
        <rFont val="Calibri"/>
        <family val="2"/>
      </rPr>
      <t>▪ </t>
    </r>
    <r>
      <rPr>
        <sz val="10"/>
        <rFont val="Calibri"/>
        <family val="2"/>
        <scheme val="minor"/>
      </rPr>
      <t xml:space="preserve">Documentation Only:  Added </t>
    </r>
    <r>
      <rPr>
        <i/>
        <sz val="10"/>
        <rFont val="Calibri"/>
        <family val="2"/>
        <scheme val="minor"/>
      </rPr>
      <t>Version Summary</t>
    </r>
    <r>
      <rPr>
        <sz val="10"/>
        <rFont val="Calibri"/>
        <family val="2"/>
        <scheme val="minor"/>
      </rPr>
      <t xml:space="preserve"> and </t>
    </r>
    <r>
      <rPr>
        <i/>
        <sz val="10"/>
        <rFont val="Calibri"/>
        <family val="2"/>
        <scheme val="minor"/>
      </rPr>
      <t>Revision Log v5.1 Forward</t>
    </r>
    <r>
      <rPr>
        <sz val="10"/>
        <rFont val="Calibri"/>
        <family val="2"/>
        <scheme val="minor"/>
      </rPr>
      <t xml:space="preserve"> tabs to reflect new CEM format. Moved Revision Log v2 - 5 to end
▪ CEM Requirements:  Added QM Short Reset ARM tab
▪ Column Description tab content was updated to reflect the new CEM format introduced in version 5
▪ Corrected MISMO Xpaths on Phase 3 tab to properly reflect PREPAID_ITEM_PAYMENT container. See CEM Sort IDs 58, 59, 67 and 68 and cells D60, D61, D69 and D70. All are highlighted in yellow. </t>
    </r>
  </si>
  <si>
    <t>July 26, 2022</t>
  </si>
  <si>
    <t xml:space="preserve">Added remaining MISMO V3.3 FeeTypes related to taxes and other government fees. See CEM Sort ID 42 (cell H44). </t>
  </si>
  <si>
    <t>May 31, 2022</t>
  </si>
  <si>
    <t>Updates and clarifications to various Phase 3 data points</t>
  </si>
  <si>
    <t>February 8, 2022</t>
  </si>
  <si>
    <t>▪ Phase 1: Strengthening of QM data critical edits
▪ Phase 2:  Strengthening of critical edits for 4 data points
▪ Phase 3: Corrections to 7 tax-related critical edits; 1 escrow item and 1 section summary in advance of updated Phase 3 CEM Release</t>
  </si>
  <si>
    <t>July 20, 2021</t>
  </si>
  <si>
    <t>Phase 1: Removed critical edit for Appraisal Identifier</t>
  </si>
  <si>
    <t>August 11, 2020</t>
  </si>
  <si>
    <t>▪ Phase 1: Clarified requirements for 1 data point and removed 3
▪ Phase 3:  Added 6 data points and clarified requirements for 4 in advance of updated Phase 4 CEM Release
▪ Phase 4: Added 3 data points and clarified requirements for 1 in advance of updated Phase 4 CEM Release</t>
  </si>
  <si>
    <t>April 7, 2020</t>
  </si>
  <si>
    <t>Initial Version</t>
  </si>
  <si>
    <t>Change Type</t>
  </si>
  <si>
    <t>Add. Data Points Reqd</t>
  </si>
  <si>
    <t xml:space="preserve">CEM Sort ID </t>
  </si>
  <si>
    <t>Criteria/Conditionality</t>
  </si>
  <si>
    <t>Criteria &amp; Critical Edit will fire</t>
  </si>
  <si>
    <t>Postponed</t>
  </si>
  <si>
    <t>Critical Edit will fire when:</t>
  </si>
  <si>
    <t>Documentation</t>
  </si>
  <si>
    <t>Enumeration</t>
  </si>
  <si>
    <t>Remove Critical Edit</t>
  </si>
  <si>
    <t>Typographical Errors</t>
  </si>
  <si>
    <t xml:space="preserve"> </t>
  </si>
  <si>
    <t>Column</t>
  </si>
  <si>
    <t>Column Name</t>
  </si>
  <si>
    <t>Column Description</t>
  </si>
  <si>
    <t>A</t>
  </si>
  <si>
    <t>CEM Sort ID</t>
  </si>
  <si>
    <t>The unique identifier of each scenario describing edit behavior.</t>
  </si>
  <si>
    <t>Phase</t>
  </si>
  <si>
    <t>Identifies in which Phase the edits belongs.</t>
  </si>
  <si>
    <t>B</t>
  </si>
  <si>
    <t>Time Period</t>
  </si>
  <si>
    <t>Differentiates edit behavior across the Current, Transition, and Mandate periods of the UCD v2.0 implementation timeline.  Refer to the UCD v2.0 Specification Initiative Timeline for dates and details.</t>
  </si>
  <si>
    <t>CEM Unique ID</t>
  </si>
  <si>
    <t xml:space="preserve">The Sort ID can be used to return the rows to CD form order.  </t>
  </si>
  <si>
    <t>C</t>
  </si>
  <si>
    <t xml:space="preserve">Data Version Identifier </t>
  </si>
  <si>
    <t>Indicates if the data point is missing or included in the submission and the value provided in this data point for the row's scenario.</t>
  </si>
  <si>
    <t>UCD v2.0 Unique ID</t>
  </si>
  <si>
    <t>This column lists the unique number assigned to each UCD data point. This unique ID can be used to locate the corresponding data point in the UCD v2.0 Spec.</t>
  </si>
  <si>
    <t>D</t>
  </si>
  <si>
    <t>FeeType Data Point Present</t>
  </si>
  <si>
    <t>Context</t>
  </si>
  <si>
    <t>Identifies the key topic area associated with the data point to provide a point of reference for users as they navigate within the worksheet.</t>
  </si>
  <si>
    <t>E</t>
  </si>
  <si>
    <t>NEW FeeItemType Data Point Present</t>
  </si>
  <si>
    <t>MISMO v3.3.0 xPath</t>
  </si>
  <si>
    <t>Returning abbreviated xPath to CEM.  All xPaths in the cells start with the container after "LOAN."</t>
  </si>
  <si>
    <t>F</t>
  </si>
  <si>
    <t>Expected Severity and Result 
for Specification Version Edits</t>
  </si>
  <si>
    <t>Indicates the edit results to be returned for the combination of DataVersionIdentifier, FeeType, and FeeItemType indicated in columns C, D, and E.</t>
  </si>
  <si>
    <t>MISMO v3.3.0 Data Point Name</t>
  </si>
  <si>
    <t xml:space="preserve">This column lists the MISMO data point or attribute name (i.e., term name) for the associated data element.  </t>
  </si>
  <si>
    <t>G</t>
  </si>
  <si>
    <t>Fannie Mae Message Code</t>
  </si>
  <si>
    <t>The Feedback Message Code associated with a critical edit for this data point in Fannie Mae's UCD Collection Solution.</t>
  </si>
  <si>
    <t>UCD Supported Enumerations</t>
  </si>
  <si>
    <t>This column only applies to enumerated data points and lists the UCD–supported MISMO enumerations (allowable values) for the corresponding MISMO data point.</t>
  </si>
  <si>
    <t>H</t>
  </si>
  <si>
    <t>Fannie Mae Feedback Message</t>
  </si>
  <si>
    <t>The Feedback Message associated with the message code and critical edit for this data point in Fannie Mae's UCD Collection Solution.</t>
  </si>
  <si>
    <t xml:space="preserve">UCD v2.0 Conditionality </t>
  </si>
  <si>
    <t>This column lists the conditionality for the data point from the UCD v2.0 Spec.</t>
  </si>
  <si>
    <t>I</t>
  </si>
  <si>
    <t>Freddie Mac Message Code</t>
  </si>
  <si>
    <t>The Feedback Message Code associated with this data point in Freddie Mac's Loan Closing Advisor.</t>
  </si>
  <si>
    <t>Conditionality Details</t>
  </si>
  <si>
    <t>Answers the question, "This data point must exist in the associated Closing Disclosure section when…". In most cases, matches the conditionality of the UCD Spec, v2.0.</t>
  </si>
  <si>
    <t>J</t>
  </si>
  <si>
    <t>Freddie Mac Feedback Message</t>
  </si>
  <si>
    <t>The Feedback Message associated with the message code and critical edit for this data point in Freddie Mac's Loan Closing Advisor.</t>
  </si>
  <si>
    <t>Format</t>
  </si>
  <si>
    <t>This column lists the format for the data point from the UCD v2.0 Spec.</t>
  </si>
  <si>
    <t>K</t>
  </si>
  <si>
    <t>Critical Edit for this data point will fire when</t>
  </si>
  <si>
    <t>Lists scenarios where criteria is not met for this data point.</t>
  </si>
  <si>
    <t xml:space="preserve">L
</t>
  </si>
  <si>
    <t>M</t>
  </si>
  <si>
    <t xml:space="preserve">N
</t>
  </si>
  <si>
    <t>O</t>
  </si>
  <si>
    <t>Phase 3 Subset</t>
  </si>
  <si>
    <t>Identifies into which subset the Phase 3 edits belong:  "3A" transitioned on May 1, 2023, "3B"  transitioned on November 6, 2023, or "3B Postponed" which will transition to critical/fatal at a later date.</t>
  </si>
  <si>
    <t xml:space="preserve">Phase </t>
  </si>
  <si>
    <t>Identifies into which Phase edits belong.</t>
  </si>
  <si>
    <t>Section Name</t>
  </si>
  <si>
    <t>Name of the field as shown on the Consumer Financial Protection Bureau’s Closing Disclosure.</t>
  </si>
  <si>
    <t>Field ID</t>
  </si>
  <si>
    <t>Red number annotating the Closing Disclosure model and alternate forms.</t>
  </si>
  <si>
    <t>Field Name</t>
  </si>
  <si>
    <t>(Formerly "Business Term Description.") Field name on the Closing Disclosure.</t>
  </si>
  <si>
    <t xml:space="preserve">Parent Container
</t>
  </si>
  <si>
    <t xml:space="preserve"> Provides context for the associated data point by indicating where it is positioned in the UCD xml file.</t>
  </si>
  <si>
    <t>Data Point / Enum</t>
  </si>
  <si>
    <t>Shows the data point name with the applicable valid value (for enumerated data points).</t>
  </si>
  <si>
    <t xml:space="preserve">Associated Data Points and Criteria </t>
  </si>
  <si>
    <t>Shows data points and specific values that, when they exist, require the associated data point.</t>
  </si>
  <si>
    <t>Answers the question, "This data point must exist in the associated Closing Disclosure section when…". In most cases, matches the conditionality of the UCD v1.5.</t>
  </si>
  <si>
    <t xml:space="preserve">Rule Description </t>
  </si>
  <si>
    <t>Requirements for data point.</t>
  </si>
  <si>
    <t>Critical Edit will fire when</t>
  </si>
  <si>
    <t>Lists scenarios where criteria in Col G is not met for this data point.</t>
  </si>
  <si>
    <t xml:space="preserve">Superceded Associated Data Points and Criteria </t>
  </si>
  <si>
    <t>Additional Data Points Required for Complete Line Item</t>
  </si>
  <si>
    <t>Identifies additional data point + value combinations that must also be present to form a complete line item and avoid critical edits based on the criteria or conditionality of this attribute's presence.</t>
  </si>
  <si>
    <t xml:space="preserve">K
</t>
  </si>
  <si>
    <t xml:space="preserve">Superceded Rule Description </t>
  </si>
  <si>
    <t>L</t>
  </si>
  <si>
    <t>Unique ID</t>
  </si>
  <si>
    <r>
      <t xml:space="preserve">This column lists the unique number assigned to each UCD data point. This unique ID can be used to locate the corresponding data point </t>
    </r>
    <r>
      <rPr>
        <sz val="10"/>
        <rFont val="Calibri"/>
        <family val="2"/>
        <scheme val="minor"/>
      </rPr>
      <t>in the UCD Spec</t>
    </r>
    <r>
      <rPr>
        <u/>
        <sz val="10"/>
        <rFont val="Calibri"/>
        <family val="2"/>
        <scheme val="minor"/>
      </rPr>
      <t xml:space="preserve"> </t>
    </r>
    <r>
      <rPr>
        <sz val="10"/>
        <rFont val="Calibri"/>
        <family val="2"/>
        <scheme val="minor"/>
      </rPr>
      <t>v1.5.</t>
    </r>
  </si>
  <si>
    <r>
      <t xml:space="preserve">This column lists the unique number assigned to each UCD data point. This unique ID can be used to locate the corresponding data point in </t>
    </r>
    <r>
      <rPr>
        <sz val="10"/>
        <rFont val="Calibri"/>
        <family val="2"/>
        <scheme val="minor"/>
      </rPr>
      <t>the UCD Spec v1.5.</t>
    </r>
  </si>
  <si>
    <t xml:space="preserve">M
</t>
  </si>
  <si>
    <t>Purchase</t>
  </si>
  <si>
    <t>Provides the conditionality details for purchases from the UCD  v1.5</t>
  </si>
  <si>
    <r>
      <t>Provides the conditionality details for purchases from the</t>
    </r>
    <r>
      <rPr>
        <sz val="10"/>
        <rFont val="Calibri"/>
        <family val="2"/>
        <scheme val="minor"/>
      </rPr>
      <t xml:space="preserve"> UCD Spec v1.5</t>
    </r>
  </si>
  <si>
    <t>N</t>
  </si>
  <si>
    <t>Non Seller</t>
  </si>
  <si>
    <t>Provides the conditionality details for refinances from the UCD  v1.5</t>
  </si>
  <si>
    <r>
      <t xml:space="preserve">Provides the conditionality details for refinances from the UCD </t>
    </r>
    <r>
      <rPr>
        <sz val="10"/>
        <rFont val="Calibri"/>
        <family val="2"/>
        <scheme val="minor"/>
      </rPr>
      <t>Spec v1.5.</t>
    </r>
  </si>
  <si>
    <t xml:space="preserve">O
</t>
  </si>
  <si>
    <t>Difference between Spec and Critical Edit</t>
  </si>
  <si>
    <t>Populated and highlighted in pink if the critical edit diverges from the UCD Spec conditionality for that data point.</t>
  </si>
  <si>
    <t>The edits below are essential to ensure data quality during the UCD Spec Transition Period.  These edit will be “Critical/Fatal” in the GSEs' production and test environments.</t>
  </si>
  <si>
    <t>•   No “Warning” or "Warning-to-Fatal" severity will be issued for these edits. They will all be classified as “Critical/Fatal.”</t>
  </si>
  <si>
    <t>•   The edits are necessary because UCD submissions can use either:</t>
  </si>
  <si>
    <t>o   UCD v1.5 specification requirements, or</t>
  </si>
  <si>
    <t>o   UCD v2.0 specification requirements.</t>
  </si>
  <si>
    <t>•   The file formats for UCD v1.5 and UCD v2.0 differ, and these edits will ensure that submissions combining formats from both spec versions will be rejected.</t>
  </si>
  <si>
    <r>
      <t xml:space="preserve">•   UCD XML files with incorrect formats will result in an “Not Successful” or “Not Satisfied” submission status to avoid confusion during the </t>
    </r>
    <r>
      <rPr>
        <strike/>
        <sz val="10"/>
        <rFont val="Calibri"/>
        <family val="2"/>
        <scheme val="minor"/>
      </rPr>
      <t>t</t>
    </r>
    <r>
      <rPr>
        <sz val="10"/>
        <rFont val="Calibri"/>
        <family val="2"/>
        <scheme val="minor"/>
      </rPr>
      <t>ransition period.</t>
    </r>
  </si>
  <si>
    <t>•   The following data points will be used to identify the version of the UCD specification the UCD XML is following:</t>
  </si>
  <si>
    <t>o   DataVersionIdentifier (MESSAGE/ABOUT_VERSIONS/ABOUT_VERSION/DataVersionIdentifier)</t>
  </si>
  <si>
    <t>o   FeeType</t>
  </si>
  <si>
    <t xml:space="preserve">o   ucd:FeeItemType </t>
  </si>
  <si>
    <t>The table below uses yellow shading to highlight invalid combinations of the above data points during the transition and mandate periods.</t>
  </si>
  <si>
    <t>Enforcement of Critical Edits</t>
  </si>
  <si>
    <t>•   All critical edits from Phases 1-3 will continue to enforce data quality on all submissions.</t>
  </si>
  <si>
    <t>•   Edits will trigger based on the data submitted and may result in an unsuccessful submission if errors are detected.</t>
  </si>
  <si>
    <t>•   For more details about the UCD v2.0 Spec Initiative Timeline and the Transition Period, refer to UCD announcements on the GSE websites.</t>
  </si>
  <si>
    <t>Fannie Mae</t>
  </si>
  <si>
    <t xml:space="preserve">Freddie Mac </t>
  </si>
  <si>
    <t>Time Period
(Refer to UCD v2.0 Specification Initiative Timeline for dates and details)</t>
  </si>
  <si>
    <t>Data Version Identifier 
(GSEs will check only the new XPATH location in MESSAGE/ABOUT_VERSIONS/ABOUT_VERSION)</t>
  </si>
  <si>
    <t>Expected Severity and Result 
for Specification Version Edits
Note:  Critial / Fatal Phase 3 Edits enforcing complete fee data may result in additional edits firing</t>
  </si>
  <si>
    <t>Message Code</t>
  </si>
  <si>
    <t>Feedback Message</t>
  </si>
  <si>
    <t>Current</t>
  </si>
  <si>
    <t>Not "UCD2.0"</t>
  </si>
  <si>
    <t>Yes</t>
  </si>
  <si>
    <t>No</t>
  </si>
  <si>
    <t>No Message</t>
  </si>
  <si>
    <t>Missing</t>
  </si>
  <si>
    <t>UCD2.0</t>
  </si>
  <si>
    <t>Transition</t>
  </si>
  <si>
    <t xml:space="preserve">Not "UCD2.0" </t>
  </si>
  <si>
    <t>Warning</t>
  </si>
  <si>
    <t xml:space="preserve">The UCD XML file will need to be updated to UCD v2.0 by 2H 2026. NOTE:  DataVersionIdentifier = "UCD2.0" and ucd:FeeItemType must be provided together as part of UCD v2.0.  </t>
  </si>
  <si>
    <t>DQC4040</t>
  </si>
  <si>
    <t>A UCD v1.5 XML file has been delivered.  By the Mandate Date, only UCD v2.0 files will be accepted.</t>
  </si>
  <si>
    <t>DQC4042</t>
  </si>
  <si>
    <t>The UCD XML file has been delivered without MESSAGE/ABOUT_VERSIONS/ABOUT_VERSION/DataVersionIdentifier.  By the Mandate Date, DataVersionIdentifier = "UCD2.0" must be present in the XML file.</t>
  </si>
  <si>
    <t>Critical / Fatal Edit</t>
  </si>
  <si>
    <t>The UCD XML file has been delivered with ucd:FeeItemType without providing a DataVersionIdentifier = "UCDv2.0".  Only FeeType may be delivered when Data Version Identifier is not UCDv2.0.</t>
  </si>
  <si>
    <t>CRIT0401</t>
  </si>
  <si>
    <t xml:space="preserve">The UCD v1.5 XML file has been delivered with ucd:FeeItemType. Only FeeType may be delivered in UCD v1.5.   </t>
  </si>
  <si>
    <t>FeeType and ucd:FeeItemType must not be submtted in the same UCD XML file.</t>
  </si>
  <si>
    <t>The UCD XML file has been delivered with DataVersionIdentifier = "UCDv2.0" and FeeType.  All fees must be provided using ucd:FeeItemType when the Data Version Identifier is UCDv2.0.  FeeType is not allowed in UCD v2.0 XML files.</t>
  </si>
  <si>
    <t>CRIT0403</t>
  </si>
  <si>
    <t>The UCD v2.0 XML file has been delivered with FeeType instead of ucd:FeeItemType.  Only ucd:FeeItemType may be delivered in UCD 2.0.</t>
  </si>
  <si>
    <t>Mandate</t>
  </si>
  <si>
    <t xml:space="preserve">The UCD XML file must be updated to UCD v2.0 format. NOTE:  DataVersionIdentifier = "UCD2.0" and ucd:FeeItemType must be provided together as part of UCD v2.0. </t>
  </si>
  <si>
    <t>CRIT0402</t>
  </si>
  <si>
    <t>A UCD 1.5 XML file has been delivered.  Only UCD v2.0 files are accepted.</t>
  </si>
  <si>
    <t xml:space="preserve">UCD Dataset v2.0
Data Points with Critical Edits </t>
  </si>
  <si>
    <r>
      <t xml:space="preserve">Requirements for Inclusion in the UCD XML file (from Spec)
</t>
    </r>
    <r>
      <rPr>
        <sz val="10"/>
        <color theme="0"/>
        <rFont val="Calibri"/>
        <family val="2"/>
        <scheme val="minor"/>
      </rPr>
      <t>(Relative to the Container in which Data Point is specified unless otherwise noted)</t>
    </r>
  </si>
  <si>
    <t xml:space="preserve">Phase 4 Critical Edit </t>
  </si>
  <si>
    <t>MISMO v3.3.0 Xpath</t>
  </si>
  <si>
    <t>MISMO v3.3.0 CONTAINER or Data Point Name</t>
  </si>
  <si>
    <t xml:space="preserve">UCD Supported Enumerations </t>
  </si>
  <si>
    <t>UCD v2.0 Conditionality</t>
  </si>
  <si>
    <t>Conditionality Details
(from Spec)</t>
  </si>
  <si>
    <t>Format (from Spec)</t>
  </si>
  <si>
    <t>Critical Edit(s) will fire for this data point when:</t>
  </si>
  <si>
    <t>Liability line item</t>
  </si>
  <si>
    <t>MESSAGE/DOCUMENT_SETS/DOCUMENT_SET/DOCUMENTS/DOCUMENT/DEAL_SETS/DEAL_SET/DEALS/DEAL/LIABILITIES/LIABILITY[gse:IntegratedDisclosureSectionType=DueFromBorrowerAtClosing or PayoffsAndPayments]/LIABILITY_DETAIL</t>
  </si>
  <si>
    <t>LiabilityType</t>
  </si>
  <si>
    <t>See Tab 8-Enumerations:
CollectionsJudgmentsAndLiens | DeferredStudentLoan | DelinquentTaxes | FirstPositionMortgageLien | Garnishments | HELOC | HomeownersAssociationLien | Installment | LeasePayment | MortgageLoan | Open30DayChargeAccount | Other | PersonalLoan  | Revolving | SecondPositionMortgageLien | Taxes | TaxLien | ThirdPositionMortgageLien | UnsecuredHomeImprovementLoanInstallment | UnsecuredHomeImprovementLoanRevolving</t>
  </si>
  <si>
    <t>CR</t>
  </si>
  <si>
    <t xml:space="preserve">IF a liability is reported in EITHER the Model Form section Due from Borrower at Closing OR the Alternate Form section Payoffs and Payments </t>
  </si>
  <si>
    <t>Enumerated</t>
  </si>
  <si>
    <r>
      <rPr>
        <sz val="9"/>
        <rFont val="Calibri"/>
        <family val="2"/>
        <scheme val="minor"/>
      </rPr>
      <t>1/1: Data point's value is not valid per UCD v2.0 Tab 8-Enumerations</t>
    </r>
    <r>
      <rPr>
        <b/>
        <sz val="9"/>
        <color rgb="FFFF0000"/>
        <rFont val="Calibri"/>
        <family val="2"/>
        <scheme val="minor"/>
      </rPr>
      <t xml:space="preserve">
</t>
    </r>
    <r>
      <rPr>
        <strike/>
        <sz val="9"/>
        <rFont val="Calibri"/>
        <family val="2"/>
        <scheme val="minor"/>
      </rPr>
      <t xml:space="preserve">
</t>
    </r>
  </si>
  <si>
    <t xml:space="preserve">DQC3016
CRIT0371 </t>
  </si>
  <si>
    <t>LiabilityType of [Delivered Value] is an invalid value. LiabilityType must be a UCD supported enumeration.</t>
  </si>
  <si>
    <t>'BorrowerEstimatedTotalMonthlyLiabilityPayment' is not a valid enumeration for Liability Type.</t>
  </si>
  <si>
    <t>LiabilityTypeOtherDescription</t>
  </si>
  <si>
    <t>IF LiabilityType = "Other"</t>
  </si>
  <si>
    <t>String 150</t>
  </si>
  <si>
    <t>1/2: Data point is missing from the UCD XML file when the criteria in Col I is met</t>
  </si>
  <si>
    <t>A description for the 'Other' liability item type is required.</t>
  </si>
  <si>
    <t>2/2: Data point's value is null (blank)</t>
  </si>
  <si>
    <t>10.350 and 16.012</t>
  </si>
  <si>
    <t>MESSAGE/DOCUMENT_SETS/DOCUMENT_SET/DOCUMENTS/DOCUMENT/DEAL_SETS/DEAL_SET/DEALS/DEAL/LIABILITIES/LIABILITY[gse:IntegratedDisclosureSectionType=DueFromBorrowerAtClosing or PayoffsAndPayments]/LIABILITY_DETAIL/EXTENSION/OTHER</t>
  </si>
  <si>
    <t xml:space="preserve">gse:IntegratedDisclosureSectionType </t>
  </si>
  <si>
    <t>DueFromBorrowerAtClosing | PayoffsAndPayments</t>
  </si>
  <si>
    <t>IF LiabilityType = an enumeration specified for UID 10.338 AND (DocumentTypeOtherDescription = "ClosingDisclosure:ModelForm" or "ClosingDisclosure:BorrowerOnly" or "ClosingDisclosure:AlternateForm")</t>
  </si>
  <si>
    <t>1/1: Data point is missing from the UCD XML file when the criteria in Col I is met</t>
  </si>
  <si>
    <t>An Integrated Disclosure Section Type is required for all Liability Types.</t>
  </si>
  <si>
    <t xml:space="preserve">gse:LiabilitySecuredBySubjectPropertyIndicator </t>
  </si>
  <si>
    <t>false | true</t>
  </si>
  <si>
    <t>IF LiabilityType = an enumeration specified for UID 10.338 AND (gse:IntegratedDisclosureSectionType = "DueFromBorrowerAtClosing" or "PayoffsAndPayments")</t>
  </si>
  <si>
    <t>Boolean</t>
  </si>
  <si>
    <t>The Liability Secured By Subject Property Indicator is required for all Liability Types provided with a gse:IntegratedDisclosureSectionType equal to PayoffsAndPayments or DueFromBorrowerAtClosing.</t>
  </si>
  <si>
    <t>DQC578</t>
  </si>
  <si>
    <t>Indicate whether the \"+%Liability Type (Liability: UCD)%+\" liability is secured by the subject property.</t>
  </si>
  <si>
    <t>MESSAGE/DOCUMENT_SETS/DOCUMENT_SET/DOCUMENTS/DOCUMENT/DEAL_SETS/DEAL_SET/DEALS/DEAL/LIABILITIES/LIABILITY[gse:IntegratedDisclosureSectionType=DueFromBorrowerAtClosing or PayoffsAndPayments]/LIABILITY_HOLDER/NAME</t>
  </si>
  <si>
    <t>FullName</t>
  </si>
  <si>
    <t>String 100</t>
  </si>
  <si>
    <t>The Full Name of the entity to which the liability is owed is required for all Liability Types provided with a gse:IntegratedDisclosureSectionType equal to PayoffsAndPayments or DueFromBorrowerAtClosing.</t>
  </si>
  <si>
    <t>MESSAGE/DOCUMENT_SETS/DOCUMENT_SET/DOCUMENTS/DOCUMENT/DEAL_SETS/DEAL_SET/DEALS/DEAL/LIABILITIES/LIABILITY[gse:IntegratedDisclosureSectionType=DueFromBorrowerAtClosing or PayoffsAndPayments]/PAYOFF</t>
  </si>
  <si>
    <t>PayoffAmount</t>
  </si>
  <si>
    <t>Amount 9.2</t>
  </si>
  <si>
    <t>A Payoff Amount is required for all Liability Types provided with a gse:IntegratedDisclosureSectionType equal to PayoffsAndPayments or DueFromBorrowerAtClosing.</t>
  </si>
  <si>
    <t>The amount is required for the \"+%Liability Type (Liability: UCD)%+\" liability.</t>
  </si>
  <si>
    <t>Reg Z / QM</t>
  </si>
  <si>
    <t>MESSAGE/DOCUMENT_SETS/DOCUMENT_SET/DOCUMENTS/DOCUMENT/DEAL_SETS/DEAL_SET/DEALS/DEAL/LOANS/LOAN/LOAN_PRODUCT/LOAN_PRICE_QUOTES/LOAN_PRICE_QUOTE/LOAN_PRICE_QUOTE_DETAIL</t>
  </si>
  <si>
    <t>LoanPriceQuoteInterestRatePercent</t>
  </si>
  <si>
    <t>IF FeeType = "LoanDiscountPoints" AND FeeTotalPercent ≠ "0"</t>
  </si>
  <si>
    <t>Percent 3.4   Must be &gt; "0"</t>
  </si>
  <si>
    <t>When the Loan Discount Points Fee Total Percent is not equal to 0, Loan Price Quote Interest Rate Percent must be provided and must be greater than the Note Rate Percent.  The Loan Price Quote Interest Rate Percent should be the interest rate without any discount points applied.</t>
  </si>
  <si>
    <t>DQC3005 CRIT0216</t>
  </si>
  <si>
    <t>LoanPriceQuoteInterestRatePercent is missing from the UCD XML file. This data point must be present.</t>
  </si>
  <si>
    <t>DQC3006  CRIT0218</t>
  </si>
  <si>
    <t>LoanPriceQuoteInterestRatePercent is less than or equal to '0' in the UCD XML file. This data point value must be greater than '0'.</t>
  </si>
  <si>
    <t>2/2:  Data point's value is not greater than the NoteRatePercent when the Regulation Z Excluded Bona Fide Discount Points Indicator is TRUE</t>
  </si>
  <si>
    <t>When the Regulation Z Excluded Bona Fide Discount Points Indicator is ‘true’ the Loan Price Quote Interest Rate Percent must be greater than the Note Rate Percent.</t>
  </si>
  <si>
    <t>LoanPriceQuoteInterestRatePercent value is less than or equal to NoteRatePercent value. When ucd:FeeItemType = 'LoanDiscountPoints' with a FeeTotalPercent not equal to '0', this data point must be greater than NoteRatePercent. </t>
  </si>
  <si>
    <t>Borrower</t>
  </si>
  <si>
    <t>MESSAGE/DOCUMENT_SETS/DOCUMENT_SET/DOCUMENTS/DOCUMENT/DEAL_SETS/DEAL_SET/DEALS/DEAL/PARTIES/PARTY[PartyRoleType=Borrower]/ROLES/ROLE/ROLE_DETAIL</t>
  </si>
  <si>
    <t>PartyRoleType</t>
  </si>
  <si>
    <t>Borrower | NonTitleSpouse | TitleHolder | Other</t>
  </si>
  <si>
    <t>R</t>
  </si>
  <si>
    <t>1/1: PartyRoleType = "Borrower" is missing from the UCD XML file</t>
  </si>
  <si>
    <t>At least one instance of Party Role Type equal to 'Borrower' is required.</t>
  </si>
  <si>
    <t>DQC4107
CRIT0427</t>
  </si>
  <si>
    <t>PartyRoleType = 'Borrower' is missing in the UCD XML file. There must be at least one instance of PartyRoleType = 'Borrower'.</t>
  </si>
  <si>
    <t>Borrower INDIVIDUAL</t>
  </si>
  <si>
    <t>MESSAGE/DOCUMENT_SETS/DOCUMENT_SET/DOCUMENTS/DOCUMENT/DEAL_SETS/DEAL_SET/DEALS/DEAL/PARTIES/PARTY[PartyRoleType=Borrower]/INDIVIDUAL/NAME</t>
  </si>
  <si>
    <t>FirstName</t>
  </si>
  <si>
    <t xml:space="preserve">IF PartyRoleType = "Borrower" AND LastName is present </t>
  </si>
  <si>
    <t>If Borrower is an individual, then the First Name of the Borrower is required.</t>
  </si>
  <si>
    <t>DQC4373
CRIT0511</t>
  </si>
  <si>
    <t>FirstName is missing or blank in the UCD XML file for the PartyRoleType = 'Borrower'. This data point must be present when LastName is present.</t>
  </si>
  <si>
    <t>LastName</t>
  </si>
  <si>
    <t>IF PartyRoleType = "Borrower" AND LEGAL_ENTITY/FullName is NOT present</t>
  </si>
  <si>
    <t>If the Borrower if an individual then first and last name is required. If the Borrower is a legal entity, then the Full Name of the legal entity is required.</t>
  </si>
  <si>
    <t>DQC4378
CRIT0516</t>
  </si>
  <si>
    <t>LastName is missing or blank in the UCD XML file. This data point must be present when PartyRoleType = 'Borrower' AND LEGAL_ENTITY_DETAIL/FullName is not present.</t>
  </si>
  <si>
    <t>Borrower LEGAL_ENTITY</t>
  </si>
  <si>
    <t>MESSAGE/DOCUMENT_SETS/DOCUMENT_SET/DOCUMENTS/DOCUMENT/DEAL_SETS/DEAL_SET/DEALS/DEAL/PARTIES/PARTY[PartyRoleType=Borrower]/LEGAL_ENTITY/LEGAL_ENTITY_DETAIL</t>
  </si>
  <si>
    <t>IF PartyRoleType = "Borrower" AND LastName is NOT present</t>
  </si>
  <si>
    <t>DQC4380
CRIT0518</t>
  </si>
  <si>
    <t>LEGAL_ENTITY_DETAIL/FullName is missing or blank in the UCD XML file. This data point must be present if PartyRoleType = 'Borrower' and INDIVIDUAL/NAME/LastName is not present.</t>
  </si>
  <si>
    <t xml:space="preserve">Borrower </t>
  </si>
  <si>
    <t>MESSAGE/DOCUMENT_SETS/DOCUMENT_SET/DOCUMENTS/DOCUMENT/DEAL_SETS/DEAL_SET/DEALS/DEAL/PARTIES/PARTY[PartyRoleType=Borrower]/ADDRESSES/ADDRESS</t>
  </si>
  <si>
    <t>AddressLineText</t>
  </si>
  <si>
    <t>1/2: Data point is missing from the UCD XML file</t>
  </si>
  <si>
    <t>No address information was provided for the Borrower. The ADDRESS container is required for the Borrower.</t>
  </si>
  <si>
    <t>DQC4351
CRIT0479</t>
  </si>
  <si>
    <t>AddressLineText is missing or blank in the UCD XML file. This data point must be present when PartyRoleType = 'Borrower'.</t>
  </si>
  <si>
    <t>The Address Line Text is required for the Borrower.</t>
  </si>
  <si>
    <t>CityName</t>
  </si>
  <si>
    <t>String 50</t>
  </si>
  <si>
    <t>The City Name is required for the Borrower.</t>
  </si>
  <si>
    <t>DQC4356
CRIT0484</t>
  </si>
  <si>
    <t>CityName is missing or blank in the UCD XML file. This data point must be present when PartyRoleType = 'Borrower'.</t>
  </si>
  <si>
    <t>CountryCode</t>
  </si>
  <si>
    <t>String 2 
ALL CAPS</t>
  </si>
  <si>
    <t>1/3: Data point is missing from the UCD XML file</t>
  </si>
  <si>
    <t>The Country Code is required for the Borrower.</t>
  </si>
  <si>
    <t>DQC4361
CRIT0489</t>
  </si>
  <si>
    <t xml:space="preserve"> CountryCode is missing or blank in the UCD XML file. This data point must be present when PartyRoleType = 'Borrower'.</t>
  </si>
  <si>
    <t>2/3: Data point's value is null (blank)</t>
  </si>
  <si>
    <t>3/3: Data point's value is not 2 capitalized alphabetic characters</t>
  </si>
  <si>
    <t>The Country Code must be two capitalized alpha characters for the Borrower.</t>
  </si>
  <si>
    <t>DQV1000
CRIT0459</t>
  </si>
  <si>
    <t>CountryCode for 'Borrower' is in the incorrect format in the UCD XML file. This data point must be 2 capitalized alphabetic characters.</t>
  </si>
  <si>
    <t>PostalCode</t>
  </si>
  <si>
    <t>IF PartyRoleType = "Borrower" AND CountryCode = "US" or "CA"</t>
  </si>
  <si>
    <t>String 9</t>
  </si>
  <si>
    <t>1/3: Data point is missing from the UCD XML file when the criteria in Col I is met</t>
  </si>
  <si>
    <t>The Postal Code is required for the Borrower.</t>
  </si>
  <si>
    <t>DQC4363
CRIT0491</t>
  </si>
  <si>
    <t xml:space="preserve"> PostalCode is missing or blank in the UCD XML file. This data point must be present when PartyRoleType = 'Borrower' and CountryCode = 'US' or 'CA'.</t>
  </si>
  <si>
    <t>3/3: Data point value's length is greater than 9</t>
  </si>
  <si>
    <t>The Postal Code cannot exceed 9 digits for the Borrower.</t>
  </si>
  <si>
    <t xml:space="preserve">DQV1117
CRIT0501
</t>
  </si>
  <si>
    <t xml:space="preserve"> PostalCode is in the incorrect format in the UCD XML file. This value may not exceed 9 characters for PartyRoleType = 'Borrower'.</t>
  </si>
  <si>
    <t>StateCode</t>
  </si>
  <si>
    <t>The State Code is required for the Borrower.</t>
  </si>
  <si>
    <t>DQC4368
CRIT0496</t>
  </si>
  <si>
    <t xml:space="preserve"> StateCode is missing or blank in the UCD XML file. This data point must be present when PartyRoleType = 'Borrower' and CountryCode = 'US' or 'CA'.</t>
  </si>
  <si>
    <t>The State Code must be two capitalized alpha characters for the Borrower.</t>
  </si>
  <si>
    <t>DQV1122
CRIT0506</t>
  </si>
  <si>
    <t xml:space="preserve"> StateCode for 'Borrower' is in the incorrect format in the UCD XML file. This data point must be 2 capitalized alphabetic characters.</t>
  </si>
  <si>
    <t>Property Seller</t>
  </si>
  <si>
    <t>MESSAGE/DOCUMENT_SETS/DOCUMENT_SET/DOCUMENTS/DOCUMENT/DEAL_SETS/DEAL_SET/DEALS/DEAL/PARTIES/PARTY[PartyRoleType=PropertySeller]/ROLES/ROLE/ROLE_DETAIL</t>
  </si>
  <si>
    <t xml:space="preserve">PartyRoleType </t>
  </si>
  <si>
    <t>PropertySeller</t>
  </si>
  <si>
    <t>IF LoanPurposeType = "Purchase"</t>
  </si>
  <si>
    <t>1/1: Data point with value listed in Col G is missing from the UCD XML file when the criteria in Col I is met</t>
  </si>
  <si>
    <t>At least one instance of Party Role Type equal to 'PropertySeller' is required.</t>
  </si>
  <si>
    <t>DQC4110
CRIT0430</t>
  </si>
  <si>
    <t>PropertySeller' is missing in the UCD XML file. There must be at least one instance of this data point when LoanPurposeType = 'Purchase'.</t>
  </si>
  <si>
    <t>Property Seller INDIVIDUAL</t>
  </si>
  <si>
    <t>MESSAGE/DOCUMENT_SETS/DOCUMENT_SET/DOCUMENTS/DOCUMENT/DEAL_SETS/DEAL_SET/DEALS/DEAL/PARTIES/PARTY[PartyRoleType=PropertySeller]/INDIVIDUAL/NAME</t>
  </si>
  <si>
    <t xml:space="preserve">IF PartyRoleType = "PropertySeller" AND LastName is present   </t>
  </si>
  <si>
    <t>If the Property Seller is an individual, then the First Name of the Property Seller is required.</t>
  </si>
  <si>
    <t>DQC4374
CRIT0512</t>
  </si>
  <si>
    <t>FirstName is missing or blank in the UCD XML file for the PartyRoleType = 'PropertySeller'. This data point must be present when LastName is present.</t>
  </si>
  <si>
    <t>IF PartyRoleType = "PropertySeller" AND LEGAL_ENTITY/FullName is NOT present</t>
  </si>
  <si>
    <t>If the Property Seller is a legal entity, then the Full Name of the legal entity is required, or if Property Seller is an individual then last name is required.</t>
  </si>
  <si>
    <t>DQC4379
CRIT0517</t>
  </si>
  <si>
    <t>LastName is missing or blank in the UCD XML file. This data point must be present when PartyRoleType = 'PropertySeller' AND LEGAL_ENTITY_DETAIL/FullName is not present.</t>
  </si>
  <si>
    <t>Property Seller LEGAL_ENTITY</t>
  </si>
  <si>
    <t>MESSAGE/DOCUMENT_SETS/DOCUMENT_SET/DOCUMENTS/DOCUMENT/DEAL_SETS/DEAL_SET/DEALS/DEAL/PARTIES/PARTY[PartyRoleType=PropertySeller]/LEGAL_ENTITY/LEGAL_ENTITY_DETAIL</t>
  </si>
  <si>
    <t xml:space="preserve">IF PartyRoleType = "PropertySeller" AND  LastName is NOT present </t>
  </si>
  <si>
    <t>DQC4381
CRIT0519</t>
  </si>
  <si>
    <t>LEGAL_ENTITY_DETAIL/FullName is missing or blank in the UCD XML file. This data point must be present if PartyRoleType = 'PropertySeller' and INDIVIDUAL/NAME/LastName is not present.</t>
  </si>
  <si>
    <t>MESSAGE/DOCUMENT_SETS/DOCUMENT_SET/DOCUMENTS/DOCUMENT/DEAL_SETS/DEAL_SET/DEALS/DEAL/PARTIES/PARTY[PartyRoleType=PropertySeller]/ADDRESSES/ADDRESS</t>
  </si>
  <si>
    <t xml:space="preserve">IF PartyRoleType = "PropertySeller" </t>
  </si>
  <si>
    <t>The Address Line Text is required for the Property Seller.</t>
  </si>
  <si>
    <t>DQC4352
CRIT0480</t>
  </si>
  <si>
    <t>AddressLineText is missing or blank in the UCD XML file. This data point must be present when PartyRoleType = 'PropertySeller'.</t>
  </si>
  <si>
    <t>The City Name is required for the Property Seller.</t>
  </si>
  <si>
    <t>DQC4357
CRIT0485</t>
  </si>
  <si>
    <t>CityName is missing or blank in the UCD XML file. This data point must be present when PartyRoleType = 'PropertySeller'.</t>
  </si>
  <si>
    <t>IF PartyRoleType = "PropertySeller"</t>
  </si>
  <si>
    <t>The Country Code is required for the Property Seller.</t>
  </si>
  <si>
    <t>DQC4362
CRIT0490</t>
  </si>
  <si>
    <t xml:space="preserve"> CountryCode is missing or blank in the UCD XML file. This data point must be present when PartyRoleType = 'PropertySeller'.</t>
  </si>
  <si>
    <t>The Country Code must be two capitalized alpha characters for the Property Seller.</t>
  </si>
  <si>
    <t xml:space="preserve">IF PartyRoleType = "PropertySeller" AND CountryCode = "US" OR "CA" </t>
  </si>
  <si>
    <t>The Postal Code is required for the Property Seller.</t>
  </si>
  <si>
    <t>DQC4364
CRIT0492</t>
  </si>
  <si>
    <t xml:space="preserve"> PostalCode is missing or blank in the UCD XML file. This data point must be present when PartyRoleType = 'PropertySeller' and CountryCode = 'US' or 'CA'.</t>
  </si>
  <si>
    <t>The Postal Code cannot exceed 9 digits for the Property Seller.</t>
  </si>
  <si>
    <t>DQV1118
CRIT0502</t>
  </si>
  <si>
    <t xml:space="preserve"> PostalCode is in the incorrect format in the UCD XML file. This value may not exceed 9 characters for PartyRoleType = 'PropertySeller'.</t>
  </si>
  <si>
    <t>The State Code is required  for the Property Seller.</t>
  </si>
  <si>
    <t>DQC4369
CRIT0497</t>
  </si>
  <si>
    <t xml:space="preserve"> StateCode is missing or blank in the UCD XML file. This data point must be present when PartyRoleType = 'PropertySeller' and CountryCode = 'US' or 'CA'.</t>
  </si>
  <si>
    <t>The State Code must be two capitalized alpha characters for the Property Seller.</t>
  </si>
  <si>
    <t>DQV1123
CRIT0507</t>
  </si>
  <si>
    <t xml:space="preserve"> StateCode for 'PropertySeller' is in the incorrect format in the UCD XML file. This data point must be 2 capitalized alphabetic characters.</t>
  </si>
  <si>
    <t xml:space="preserve"> Note Pay To LEGAL_ENTITY</t>
  </si>
  <si>
    <t>MESSAGE/DOCUMENT_SETS/DOCUMENT_SET/DOCUMENTS/DOCUMENT/DEAL_SETS/DEAL_SET/DEALS/DEAL/PARTIES/PARTY[LEGAL_ENTITY and PartyRoleType=NotePayTo]/ROLES/ROLE/ROLE_DETAIL</t>
  </si>
  <si>
    <t>NotePayTo</t>
  </si>
  <si>
    <t>1/1: Data point with value listed in Col G is missing from the UCD XML file</t>
  </si>
  <si>
    <t>At least one instance of Party Role Type equal to 'NotePayTo'  (Lender) is required.</t>
  </si>
  <si>
    <t>PartyRoleType = 'NotePayTo' is missing in the UCD XML file. There must be at least one instance of PartyRoleType = 'NotePayTo'.</t>
  </si>
  <si>
    <t>MESSAGE/DOCUMENT_SETS/DOCUMENT_SET/DOCUMENTS/DOCUMENT/DEAL_SETS/DEAL_SET/DEALS/DEAL/PARTIES/PARTY[PartyRoleType=NotePayTo]/LEGAL_ENTITY/LEGAL_ENTITY_DETAIL</t>
  </si>
  <si>
    <t>The Full Name of the legal entity is required for the Lender (Party Role Type = 'NotePayTo').</t>
  </si>
  <si>
    <t>DQC4118
CRIT0437</t>
  </si>
  <si>
    <t>FullName is missing or blank in the UCD XML file. This data point must be present when PartyRoleType = 'NotePayTo'.</t>
  </si>
  <si>
    <t>MESSAGE/DOCUMENT_SETS/DOCUMENT_SET/DOCUMENTS/DOCUMENT/DEAL_SETS/DEAL_SET/DEALS/DEAL/PARTIES/PARTY[LEGAL_ENTITY and PartyRoleType=NotePayTo]/ADDRESSES/ADDRESS</t>
  </si>
  <si>
    <t>The Address Line Text is required for the Lender (Party Role Type = 'NotePayTo').</t>
  </si>
  <si>
    <t>DQC4354
CRIT0482</t>
  </si>
  <si>
    <t>AddressLineText is missing or blank in the UCD XML file. This data point must be present when PartyRoleType = 'NotePayTo'.</t>
  </si>
  <si>
    <t>The City Name is required for the Lender (Party Role Type = 'NotePayTo').</t>
  </si>
  <si>
    <t>DQC4359
CRIT0487</t>
  </si>
  <si>
    <t xml:space="preserve">CityName is missing or blank in the UCD XML file. This data point must be present when PartyRoleType = 'NotePayTo'.
</t>
  </si>
  <si>
    <t>The Postal Code is required for the Lender (Party Role Type = 'NotePayTo').</t>
  </si>
  <si>
    <t>DQC4366
CRIT0494</t>
  </si>
  <si>
    <t xml:space="preserve"> PostalCode is missing or blank in the UCD XML file. This data point must be present when PartyRoleType = 'NotePayTo'.</t>
  </si>
  <si>
    <t>The Postal Code cannot exceed 9 digits for the Lender (Party Role Type = "'NotePayTo').</t>
  </si>
  <si>
    <t>DQV1120
CRIT0504</t>
  </si>
  <si>
    <t xml:space="preserve"> PostalCode is in the incorrect format in the UCD XML file. This value may not exceed 9 digits for PartyRoleType = 'NotePayTo'.</t>
  </si>
  <si>
    <t>The State Code is required  for the Lender (Party Role Type = 'NotePayTo').</t>
  </si>
  <si>
    <t>DQC4371
CRIT0499</t>
  </si>
  <si>
    <t xml:space="preserve"> StateCode is missing or blank in the UCD XML file. This data point must be present when PartyRoleType = 'NotePayTo'.</t>
  </si>
  <si>
    <t>The State Code must be two capitalized alpha characters for the Lender (Party Role Type = 'NotePayTo').</t>
  </si>
  <si>
    <t>DQV1126
CRIT0510</t>
  </si>
  <si>
    <t xml:space="preserve"> StateCode for 'NotePayTo' is in the incorrect format in the UCD XML file. This data point must be 2 capitalized alphabetic characters.</t>
  </si>
  <si>
    <t>Note Pay To INDIVIDUAL</t>
  </si>
  <si>
    <t>MESSAGE/DOCUMENT_SETS/DOCUMENT_SET/DOCUMENTS/DOCUMENT/DEAL_SETS/DEAL_SET/DEALS/DEAL/PARTIES/PARTY[INDIVIDUAL and PartyRoleType=NotePayTo]/ROLES/ROLE/ROLE_DETAIL</t>
  </si>
  <si>
    <t>At least one instance of Party Role Type equal to 'NotePayTo'  is required.</t>
  </si>
  <si>
    <t>MESSAGE/DOCUMENT_SETS/DOCUMENT_SET/DOCUMENTS/DOCUMENT/DEAL_SETS/DEAL_SET/DEALS/DEAL/PARTIES/PARTY[PartyRoleType=NotePayTo]/INDIVIDUAL/NAME</t>
  </si>
  <si>
    <t>String 30</t>
  </si>
  <si>
    <t>The First Name is required for the Lender contact (Party Role Type = 'NotePayTo').</t>
  </si>
  <si>
    <t>DQC4377
CRIT0515</t>
  </si>
  <si>
    <t>FirstName is missing or blank in the UCD XML file. This data point must be present when PartyRoleType = 'NotePayTo'.</t>
  </si>
  <si>
    <t>DQV1008
CRIT0470</t>
  </si>
  <si>
    <t xml:space="preserve">The PartyRoleType = '[Delivered Value]' is not a UCD supported enumeration. </t>
  </si>
  <si>
    <t>String 35</t>
  </si>
  <si>
    <t>The Last Name is required for the Lender contact (Party Role Type = 'NotePayTo').</t>
  </si>
  <si>
    <t>DQC4112
CRIT0432</t>
  </si>
  <si>
    <t>LastName is missing or blank in the UCD XML file. This data point must be present when PartyRoleType = 'NotePayTo'.</t>
  </si>
  <si>
    <t>Mortgage Broker LEGAL_ENTITY</t>
  </si>
  <si>
    <t>MESSAGE/DOCUMENT_SETS/DOCUMENT_SET/DOCUMENTS/DOCUMENT/DEAL_SETS/DEAL_SET/DEALS/DEAL/PARTIES/PARTY[LEGAL_ENTITY and PartyRoleType=MortgageBroker]/ROLES/ROLE/ROLE_DETAIL</t>
  </si>
  <si>
    <t>MortgageBroker</t>
  </si>
  <si>
    <t xml:space="preserve">IF any instance of FeePaidToType = "Broker"  with the associated FeeActualPaymentAmount ≠ "0" is present in the UCD XML file  </t>
  </si>
  <si>
    <t>If any instance of Fee Paid To Type is equal to 'Broker', then at least one instance of Party Role Type equal to 'MortgageBroker'  is required.</t>
  </si>
  <si>
    <t>PartyRoleType = 'MortgageBroker' is missing in the UCD XML file. One instance of this data point must be present when there is at least one instance of FEE_DETAIL/FeePaidToType = 'Broker' AND FEE_PAYMENT/FeeActualPaymentAmount is not Zero.</t>
  </si>
  <si>
    <t>MESSAGE/DOCUMENT_SETS/DOCUMENT_SET/DOCUMENTS/DOCUMENT/DEAL_SETS/DEAL_SET/DEALS/DEAL/PARTIES/PARTY[PartyRoleType=MortgageBroker]/LEGAL_ENTITY/LEGAL_ENTITY_DETAIL</t>
  </si>
  <si>
    <t>IF PartyRoleType = "MortgageBroker"</t>
  </si>
  <si>
    <t>The Full Name of the legal entity is required for the Mortgage Broker.</t>
  </si>
  <si>
    <t>DQC4119
CRIT0438</t>
  </si>
  <si>
    <t>FullName is missing or blank in the UCD XML file. This data point must be present when PartyRoleType = 'MortgageBroker'.</t>
  </si>
  <si>
    <t>MESSAGE/DOCUMENT_SETS/DOCUMENT_SET/DOCUMENTS/DOCUMENT/DEAL_SETS/DEAL_SET/DEALS/DEAL/PARTIES/PARTY[LEGAL_ENTITY and PartyRoleType=MortgageBroker]/ADDRESSES/ADDRESS</t>
  </si>
  <si>
    <t>The Address Line Text is required for the Mortgage Broker.</t>
  </si>
  <si>
    <t>DQC4355
CRIT0483</t>
  </si>
  <si>
    <t>AddressLineText is missing or blank in the UCD XML file. This data point must be present when PartyRoleType = 'MortgageBroker'.</t>
  </si>
  <si>
    <t>The City Name is required for the Mortgage Broker.</t>
  </si>
  <si>
    <t>DQC4360
CRIT0488</t>
  </si>
  <si>
    <t xml:space="preserve"> CityName is missing or blank in the UCD XML file. This data point must be present when PartyRoleType = 'MortgageBroker'.
</t>
  </si>
  <si>
    <t>The Postal Code is required for the Mortgage Broker.</t>
  </si>
  <si>
    <t>DQC4367
CRIT0495</t>
  </si>
  <si>
    <t xml:space="preserve"> PostalCode is missing or blank in the UCD XML file. This data point must be present when PartyRoleType = 'MortgageBroker'.</t>
  </si>
  <si>
    <t>The Postal Code cannot exceed 9 digits for the Mortgage Broker.</t>
  </si>
  <si>
    <t>DQV1121
CRIT0505</t>
  </si>
  <si>
    <t xml:space="preserve"> PostalCode is in the incorrect format in the UCD XML file. This value may not exceed 9 digits for PartyRoleType = 'MortgageBroker'.</t>
  </si>
  <si>
    <t>The State Code is required  for the Mortgage Broker.</t>
  </si>
  <si>
    <t>DQC4372
CRIT0500</t>
  </si>
  <si>
    <t xml:space="preserve"> StateCode is missing or blank in the UCD XML file. This data point must be present when PartyRoleType = 'MortgageBroker'.</t>
  </si>
  <si>
    <t>The State Code must be two capitalized alpha characters for the Mortgage Broker.</t>
  </si>
  <si>
    <t>DQV1125
CRIT0509</t>
  </si>
  <si>
    <t xml:space="preserve"> StateCode for 'MortgageBroker' is in the incorrect format in the UCD XML file. This data point must be 2 capitalized alphabetic characters.</t>
  </si>
  <si>
    <t>Mortgage Broker INDIVIDUAL</t>
  </si>
  <si>
    <t>MESSAGE/DOCUMENT_SETS/DOCUMENT_SET/DOCUMENTS/DOCUMENT/DEAL_SETS/DEAL_SET/DEALS/DEAL/PARTIES/PARTY[INDIVIDUAL and PartyRoleType=MortgageBroker]/ROLES/ROLE/ROLE_DETAIL</t>
  </si>
  <si>
    <t xml:space="preserve">IF any instance of FeePaidToType = "Broker" with the associated FeeActualPaymentAmount ≠ "0" is present in the UCD XML file  </t>
  </si>
  <si>
    <t>MESSAGE/DOCUMENT_SETS/DOCUMENT_SET/DOCUMENTS/DOCUMENT/DEAL_SETS/DEAL_SET/DEALS/DEAL/PARTIES/PARTY[PartyRoleType=MortgageBroker]/INDIVIDUAL/NAME</t>
  </si>
  <si>
    <t>The First Name is required for the Mortgage Broker contact.</t>
  </si>
  <si>
    <t>DQC4376
CRIT0514</t>
  </si>
  <si>
    <t>FirstName is missing or blank in the UCD XML file. This data point must be present when PartyRoleType = 'MortgageBroker'.</t>
  </si>
  <si>
    <t>The Last Name is required for the the Mortgage Broker contact.</t>
  </si>
  <si>
    <t>DQC4115
CRIT0434</t>
  </si>
  <si>
    <t>LastName is missing or blank in the UCD XML file. This data point must be present when PartyRoleType = 'MortgageBroker'.</t>
  </si>
  <si>
    <t>Closing Agent LEGAL_ENTITY</t>
  </si>
  <si>
    <t>MESSAGE/DOCUMENT_SETS/DOCUMENT_SET/DOCUMENTS/DOCUMENT/DEAL_SETS/DEAL_SET/DEALS/DEAL/PARTIES/PARTY[LEGAL_ENTITY and PartyRoleType=ClosingAgent]/ROLES/ROLE/ROLE_DETAIL</t>
  </si>
  <si>
    <t>ClosingAgent</t>
  </si>
  <si>
    <t>At least one instance of Party Role Type equal to 'ClosingAgent'  is required.</t>
  </si>
  <si>
    <t>PartyRoleType = 'ClosingAgent' is missing in the UCD XML file. There must be at least one instance of PartyRoleType = 'ClosingAgent'.</t>
  </si>
  <si>
    <t>MESSAGE/DOCUMENT_SETS/DOCUMENT_SET/DOCUMENTS/DOCUMENT/DEAL_SETS/DEAL_SET/DEALS/DEAL/PARTIES/PARTY[PartyRoleType=ClosingAgent]/LEGAL_ENTITY/LEGAL_ENTITY_DETAIL</t>
  </si>
  <si>
    <t>The Full Name of the legal entity is required for the Settlement Agent (Party Role Type = 'ClosingAgent').</t>
  </si>
  <si>
    <t>DQC4120
CRIT0439</t>
  </si>
  <si>
    <t>FullName is missing or blank in the UCD XML file. This data point must be present when PartyRoleType = 'ClosingAgent'.</t>
  </si>
  <si>
    <t>MESSAGE/DOCUMENT_SETS/DOCUMENT_SET/DOCUMENTS/DOCUMENT/DEAL_SETS/DEAL_SET/DEALS/DEAL/PARTIES/PARTY[LEGAL_ENTITY and PartyRoleType=ClosingAgent]/ADDRESSES/ADDRESS</t>
  </si>
  <si>
    <t>The Address Line Text is required for the Settlement Agent (Party Role Type = 'ClosingAgent').</t>
  </si>
  <si>
    <t>DQC4353
CRIT0481</t>
  </si>
  <si>
    <t>AddressLineText is missing or blank in the UCD XML file. This data point must be present when PartyRoleType = 'ClosingAgent'.</t>
  </si>
  <si>
    <t>The City Name is required for the Settlement Agent (Party Role Type = 'ClosingAgent').</t>
  </si>
  <si>
    <t>DQC4358
CRIT0486</t>
  </si>
  <si>
    <t>CityName is missing or blank in the UCD XML file. This data point must be present when PartyRoleType = 'ClosingAgent'.</t>
  </si>
  <si>
    <t>The Postal Code is required for the Settlement Agent (Party Role Type = 'ClosingAgent').</t>
  </si>
  <si>
    <t>DQC4365
CRIT0493</t>
  </si>
  <si>
    <t xml:space="preserve"> PostalCode is missing or blank in the UCD XML file. This data point must be present when PartyRoleType = 'ClosingAgent'.</t>
  </si>
  <si>
    <t>The Postal Code cannot exceed 9 digits for the Settlement Agent (Party Role Type = 'ClosingAgent').</t>
  </si>
  <si>
    <t>DQV1119
CRIT0503</t>
  </si>
  <si>
    <t xml:space="preserve"> PostalCode is in the incorrect format in the UCD XML file. This value may not exceed 9 digits for PartyRoleType = 'ClosingAgent'.</t>
  </si>
  <si>
    <t>The State Code is required  for the Settlement Agent (Party Role Type = 'ClosingAgent').</t>
  </si>
  <si>
    <t>DQC4370
CRIT0498</t>
  </si>
  <si>
    <t xml:space="preserve"> StateCode is missing or blank in the UCD XML file. This data point must be present when PartyRoleType = 'ClosingAgent'.</t>
  </si>
  <si>
    <t>The State Code must be two capitalized alpha characters for the Settlement Agent (Party Role Type = 'ClosingAgent').</t>
  </si>
  <si>
    <t>DQV1124
CRIT0508</t>
  </si>
  <si>
    <t xml:space="preserve"> StateCode for 'ClosingAgent' is in the incorrect format in the UCD XML file. This data point must be 2 capitalized alphabetic characters.</t>
  </si>
  <si>
    <t>Closing Agent INDIVIDUAL</t>
  </si>
  <si>
    <t>MESSAGE/DOCUMENT_SETS/DOCUMENT_SET/DOCUMENTS/DOCUMENT/DEAL_SETS/DEAL_SET/DEALS/DEAL/PARTIES/PARTY[INDIVIDUAL and PartyRoleType=ClosingAgent]/ROLES/ROLE/ROLE_DETAIL</t>
  </si>
  <si>
    <t>MESSAGE/DOCUMENT_SETS/DOCUMENT_SET/DOCUMENTS/DOCUMENT/DEAL_SETS/DEAL_SET/DEALS/DEAL/PARTIES/PARTY[PartyRoleType=ClosingAgent]/INDIVIDUAL/NAME</t>
  </si>
  <si>
    <t>The First Name is required for the Settlement Agent contact (Party Role Type = 'ClosingAgent').</t>
  </si>
  <si>
    <t>DQC4375
CRIT0513</t>
  </si>
  <si>
    <t>FirstName is missing or blank in the UCD XML file. This data point must be present when PartyRoleType = 'ClosingAgent'.</t>
  </si>
  <si>
    <t>The Last Name is required for the Settlement Agent contact (Party Role Type = 'ClosingAgent').</t>
  </si>
  <si>
    <t>DQC4113
CRIT0433</t>
  </si>
  <si>
    <t>LastName is missing or blank in the UCD XML file. This data point must be present when PartyRoleType = 'ClosingAgent'.</t>
  </si>
  <si>
    <t>Real Estate Agent-Selling LEGAL_ENTITY</t>
  </si>
  <si>
    <t>MESSAGE/DOCUMENT_SETS/DOCUMENT_SET/DOCUMENTS/DOCUMENT/DEAL_SETS/DEAL_SET/DEALS/DEAL/PARTIES/PARTY[LEGAL_ENTITY and PartyRoleType=RealEstateAgent and RealEstateAgentType=Selling]/ROLES/ROLE/ROLE_DETAIL</t>
  </si>
  <si>
    <t>RealEstateAgent</t>
  </si>
  <si>
    <t>IF LoanPurchaseType = "Purchase" AND FeeType = "RealEstateCommissionBuyersBroker" AND associated FeeActualPaymentAmount ≠ "0"</t>
  </si>
  <si>
    <t>When a Fee Item Type equal to 'RealEstateCommissionBuyersBroker' is provided, then the Borrower's Real Estate Broker information is required (at least one instance of Party Role Type = 'RealEstateAgent' and Real Estate Agent Type = 'Selling').</t>
  </si>
  <si>
    <t>PartyRoleType = 'RealEstateAgent' is missing for the legal entity in the UCD XML file. One instance of this data point must be present with RealEstateAgentType = 'Selling' when ucd:FeeItemType = 'RealEstateCommissionBuyersBroker is present AND FeeActualPaymentAmount is not Zero.</t>
  </si>
  <si>
    <t>MESSAGE/DOCUMENT_SETS/DOCUMENT_SET/DOCUMENTS/DOCUMENT/DEAL_SETS/DEAL_SET/DEALS/DEAL/PARTIES/PARTY[LEGAL_ENTITY and PartyRoleType=RealEstateAgent and RealEstateAgentType=Selling]/ROLES/ROLE/REAL_ESTATE_AGENT</t>
  </si>
  <si>
    <t>RealEstateAgentType</t>
  </si>
  <si>
    <t>Selling</t>
  </si>
  <si>
    <t>IF LoanPurchaseType = "Purchase" AND FeeIType = "RealEstateCommissionBuyersBroker" AND associated FeeActualPaymentAmount ≠ "0"</t>
  </si>
  <si>
    <t>PartyRoleType = 'RealEstateAgent' is missing for the individual in the UCD XML file.  One instance of this data point must be present with RealEstateAgentType = 'Selling' when ucd:FeeItemType = 'RealEstateCommissionBuyersBroker' is present AND FeeActualPaymentAmount is not Zero.</t>
  </si>
  <si>
    <t>RealEstateAgentType is missing for the legal entity in the UCD XML file for the PartyRoleType = 'RealEstateAgent'.</t>
  </si>
  <si>
    <t>MESSAGE/DOCUMENT_SETS/DOCUMENT_SET/DOCUMENTS/DOCUMENT/DEAL_SETS/DEAL_SET/DEALS/DEAL/PARTIES/PARTY[PartyRoleType=RealEstateAgent and RealEstateAgentType=Selling]/LEGAL_ENTITY/LEGAL_ENTITY_DETAIL</t>
  </si>
  <si>
    <t>IF PartyRoleType = "RealEstateAgent" AND RealEstateAgentType = "Selling"</t>
  </si>
  <si>
    <t>The Full Name of the legal entity is required for the Borrower's Real Estate Broker (Party Role Type = 'RealEstateAgent' and Real Estate Agent Type = 'Selling').</t>
  </si>
  <si>
    <t>DQC4121
CRIT0440</t>
  </si>
  <si>
    <t>FullName is missing or blank in the UCD XML file. This data point must be present when PartyRoleType = ''RealEstateAgent'' AND RealEstateAgentType = 'Selling'.</t>
  </si>
  <si>
    <t>MESSAGE/DOCUMENT_SETS/DOCUMENT_SET/DOCUMENTS/DOCUMENT/DEAL_SETS/DEAL_SET/DEALS/DEAL/PARTIES/PARTY[LEGAL_ENTITY and PartyRoleType=RealEstateAgent and RealEstateAgentType=Selling]/ADDRESSES/ADDRESS</t>
  </si>
  <si>
    <t>The Postal Code is required for the Borrower's Real Estate Broker (Party Role Type = 'RealEstateAgent' and Real Estate Agent Type = 'Selling').</t>
  </si>
  <si>
    <t>DQC4133
CRIT0453</t>
  </si>
  <si>
    <t>PostalCode is missing or blank in the UCD XML file. This data point must be present when PartyRoleType = 'RealEstateAgent' AND RealEstateAgentType = 'Selling'.</t>
  </si>
  <si>
    <t>The Postal Code cannot exceed 9 digits for the Borrower's Real Estate Broker (Party Role Type = 'RealEstateAgent' and Real Estate Agent = 'Selling').</t>
  </si>
  <si>
    <t>DQV1028
CRIT0475</t>
  </si>
  <si>
    <t>PostalCode is in the incorrect format in the UCD XML file. This value may not exceed 9 digits for PartyRoleType = 'RealEstateAgent' when RealEstateAgentType = 'Selling'.</t>
  </si>
  <si>
    <t>The State Code is required  for the Borrower's Real Estate Broker (Party Role Type = 'RealEstateAgent' and Real Estate Agent Type = 'Selling').</t>
  </si>
  <si>
    <t>DQC4137
CRIT0457</t>
  </si>
  <si>
    <t>StateCode is missing or blank in the UCD XML file. This data point must be present when PartyRoleType = 'RealEstateAgent' AND RealEstateAgentType = 'Selling'.</t>
  </si>
  <si>
    <t>The State Code must be two capitalized alpha characters for the Borrower's Real Estate Broker (Party Role Type = 'RealEstateAgent' and Real Estate Agent Type = 'Selling').</t>
  </si>
  <si>
    <t>DQV1029
CRIT0476</t>
  </si>
  <si>
    <t>StateCode for PartyRoleType = ‘RealEstateAgent’ when RealEstateAgentType = 'Selling' is in the incorrect format in the UCD XML file. This data point must be 2 capitalized alphabetic characters.</t>
  </si>
  <si>
    <t>Real Estate Agent-Selling INDIVIDUAL</t>
  </si>
  <si>
    <t>MESSAGE/DOCUMENT_SETS/DOCUMENT_SET/DOCUMENTS/DOCUMENT/DEAL_SETS/DEAL_SET/DEALS/DEAL/PARTIES/PARTY[INDIVIDUAL and PartyRoleType=RealEstateAgent and RealEstateAgentType=Selling]/ROLES/ROLE/ROLE_DETAIL</t>
  </si>
  <si>
    <t xml:space="preserve">RealEstateAgentType is missing for the legal entity in the UCD XML file for PartyRoleType = 'RealEstateAgent'. When ucd:FeeItemType = 'RealEstateCommissionBuyersBroker', then RealEstateAgentType = 'Selling' is required. </t>
  </si>
  <si>
    <t>MESSAGE/DOCUMENT_SETS/DOCUMENT_SET/DOCUMENTS/DOCUMENT/DEAL_SETS/DEAL_SET/DEALS/DEAL/PARTIES/PARTY[INDIVIDUAL and PartyRoleType=RealEstateAgent and RealEstateAgentType=Selling]/ROLES/ROLE/REAL_ESTATE_AGENT</t>
  </si>
  <si>
    <t xml:space="preserve">RealEstateAgentType </t>
  </si>
  <si>
    <t>RealEstateAgentType is missing for the individual in the UCD XML file for the PartyRoleType = 'RealEstateAgent'.</t>
  </si>
  <si>
    <t>MESSAGE/DOCUMENT_SETS/DOCUMENT_SET/DOCUMENTS/DOCUMENT/DEAL_SETS/DEAL_SET/DEALS/DEAL/PARTIES/PARTY[PartyRoleType=RealEstateAgent and RealEstateAgentType=Selling]/INDIVIDUAL/NAME</t>
  </si>
  <si>
    <t>The First Name is required for the Borrower's Real Estate Broker contact (Party Role Type = 'RealEstateAgent' and Real Estate Agent Type = 'Selling').</t>
  </si>
  <si>
    <t>DQC4100
CRIT0420</t>
  </si>
  <si>
    <t>FirstName is missing or blank in the UCD XML file. This data point must be present when PartyRoleType = 'RealEstateAgent' AND RealEstateAgentType = 'Selling'.</t>
  </si>
  <si>
    <t>The Last Name is required for the Borrower's Real Estate Broker contact (Party Role Type = 'RealEstateAgent' and Real Estate Agent Type = 'Selling').</t>
  </si>
  <si>
    <t>DQC4116
CRIT0435</t>
  </si>
  <si>
    <t>LastName is missing or blank in the UCD XML file. This data point must be present when PartyRoleType = 'RealEstateAgent' AND RealEstateAgentType = 'Selling'.</t>
  </si>
  <si>
    <t>Real Estate Agent-Listing LEGAL_ENTITY</t>
  </si>
  <si>
    <t>MESSAGE/DOCUMENT_SETS/DOCUMENT_SET/DOCUMENTS/DOCUMENT/DEAL_SETS/DEAL_SET/DEALS/DEAL/PARTIES/PARTY[LEGAL_ENTITY and PartyRoleType=RealEstateAgent and RealEstateAgentType=Listing]/ROLES/ROLE/ROLE_DETAIL</t>
  </si>
  <si>
    <t>IF LoanPurchaseType = "Purchase" AND FeeType = "RealEstateCommissionSellersBroker" AND associated FeeActualPaymentAmount ≠ "0"</t>
  </si>
  <si>
    <t>When a Fee Item Type equal to 'RealEstateCommissionSellersBroker' is provided, the Seller's Real Estate Broker information is required (at least one instance of PartyRoleType = 'RealEstateAgent' and RealEstateAgentType = 'Listing)</t>
  </si>
  <si>
    <t>PartyRoleType = 'RealEstateAgent' is missing for the legal entity in the UCD XML file.  One instance of this data point must be present with RealEstateAgentType = 'Listing' when ucd:FeeItemType = 'RealEstateCommissionSellersBroker' is present AND FeeActualPaymentAmount is not Zero.</t>
  </si>
  <si>
    <t>MESSAGE/DOCUMENT_SETS/DOCUMENT_SET/DOCUMENTS/DOCUMENT/DEAL_SETS/DEAL_SET/DEALS/DEAL/PARTIES/PARTY[LEGAL_ENTITY and PartyRoleType=RealEstateAgent and RealEstateAgentType=Listing]/ROLES/ROLE/REAL_ESTATE_AGENT</t>
  </si>
  <si>
    <t>Listing</t>
  </si>
  <si>
    <t>MESSAGE/DOCUMENT_SETS/DOCUMENT_SET/DOCUMENTS/DOCUMENT/DEAL_SETS/DEAL_SET/DEALS/DEAL/PARTIES/PARTY[PartyRoleType=RealEstateAgent and RealEstateAgentType=Listing]/LEGAL_ENTITY/LEGAL_ENTITY_DETAIL</t>
  </si>
  <si>
    <t>IF PartyRoleType = "RealEstateAgent" AND RealEstateAgentType = "Listing"</t>
  </si>
  <si>
    <t>The Full Name of the legal entity is required for the Seller's Real Estate Broker (Party Role Type = 'RealEstateAgent' and Real Estate Agent Type = 'Listing').</t>
  </si>
  <si>
    <t>DQC4122
CRIT0441</t>
  </si>
  <si>
    <t>FullName is missing or blank in the UCD XML file. This data point must be present when PartyRoleType = 'RealEstateAgent' AND RealEstateAgentType = 'Listing'.</t>
  </si>
  <si>
    <t>MESSAGE/DOCUMENT_SETS/DOCUMENT_SET/DOCUMENTS/DOCUMENT/DEAL_SETS/DEAL_SET/DEALS/DEAL/PARTIES/PARTY[LEGAL_ENTITY and PartyRoleType=RealEstateAgent and RealEstateAgentType=Listing]/ADDRESSES/ADDRESS</t>
  </si>
  <si>
    <t>The Postal Code is required for the Seller's Real Estate Broker (Party Role Type = 'RealEstateAgent' and Real Estate Agent Type = 'Listing').</t>
  </si>
  <si>
    <t>DQC4134
CRIT0454</t>
  </si>
  <si>
    <t>PostalCode is missing or blank in the UCD XML file. This data point must be present when PartyRoleType = 'RealEstateAgent' AND RealEstateAgentType = 'Listing'.</t>
  </si>
  <si>
    <t>The Postal Code cannot exceed 9 digits for the Seller's Real Estate Broker (Party Role Type = 'RealEstateAgent' and Real Estate Agent Type = 'Listing').</t>
  </si>
  <si>
    <t>DQV1034
CRIT0477</t>
  </si>
  <si>
    <r>
      <t xml:space="preserve">PostalCode is in the incorrect format in the UCD XML file. This value may not exceed 9 </t>
    </r>
    <r>
      <rPr>
        <b/>
        <sz val="9"/>
        <color rgb="FF000000"/>
        <rFont val="Calibri"/>
        <family val="2"/>
        <scheme val="minor"/>
      </rPr>
      <t>digits</t>
    </r>
    <r>
      <rPr>
        <sz val="9"/>
        <color rgb="FF000000"/>
        <rFont val="Calibri"/>
        <family val="2"/>
        <scheme val="minor"/>
      </rPr>
      <t xml:space="preserve"> for PartyRoleType = 'RealEstateAgent' when RealEstateAgentType = 'Listing'.</t>
    </r>
  </si>
  <si>
    <t>The State Code is required  for the Seller's Real Estate Broker (Party Role Type = 'RealEstateAgent' and Real Estate Agent Type = 'Listing').</t>
  </si>
  <si>
    <t>DQC4138
CRIT0458</t>
  </si>
  <si>
    <t>StateCode is missing or blank in the UCD XML file. This data point must be present when PartyRoleType = 'RealEstateAgent' AND RealEstateAgentType = 'Listing'.</t>
  </si>
  <si>
    <t>The State Code must be two capitalized alpha characters for the Seller's Real Estate Broker (Party Role Type = 'RealEstateAgent' and Real Estate Agent Type = 'Listing').</t>
  </si>
  <si>
    <t>DQV1035
CRIT0478</t>
  </si>
  <si>
    <t>StateCode for PartyRoleType = ‘RealEstateAgent’ when RealEstateAgentType = 'Listing' is in the incorrect format in the UCD XML file. This data point must be 2 capitalized alphabetic characters.</t>
  </si>
  <si>
    <t>Real Estate Agent-Listing INDIVIDUAL</t>
  </si>
  <si>
    <t>MESSAGE/DOCUMENT_SETS/DOCUMENT_SET/DOCUMENTS/DOCUMENT/DEAL_SETS/DEAL_SET/DEALS/DEAL/PARTIES/PARTY[INDIVIDUAL and PartyRoleType=RealEstateAgent and RealEstateAgentType=Listing]/ROLES/ROLE/ROLE_DETAIL</t>
  </si>
  <si>
    <t>PartyRoleType = 'RealEstateAgent' is missing for the individual in the UCD XML file. At least one instance of this data point must be present when ucd:FeeItemType = 'RealEstateCommissionBuyersBroker' is present AND FeeActualPaymentAmount is not Zero.</t>
  </si>
  <si>
    <t>MESSAGE/DOCUMENT_SETS/DOCUMENT_SET/DOCUMENTS/DOCUMENT/DEAL_SETS/DEAL_SET/DEALS/DEAL/PARTIES/PARTY[INDIVIDUAL and PartyRoleType=RealEstateAgent and RealEstateAgentType=Listing]/ROLES/ROLE/REAL_ESTATE_AGENT</t>
  </si>
  <si>
    <t>IF LoanPurchaseType = "Purchase" AND ucd:FeeItemType = "RealEstateCommissionSellersBroker" AND associated FeeActualPaymentAmount ≠ "0"</t>
  </si>
  <si>
    <t>MESSAGE/DOCUMENT_SETS/DOCUMENT_SET/DOCUMENTS/DOCUMENT/DEAL_SETS/DEAL_SET/DEALS/DEAL/PARTIES/PARTY[PartyRoleType=RealEstateAgent and RealEstateAgentType=Listing]/INDIVIDUAL/NAME</t>
  </si>
  <si>
    <t>The First Name is required for the Seller's Real Estate Broker contact (Party Role Type = 'RealEstateAgent' and Real Estate Agent Type = 'Listing').</t>
  </si>
  <si>
    <t>DQC4101
CRIT0421</t>
  </si>
  <si>
    <t>FirstName is missing or blank in the UCD XML file. This data point must be present when PartyRoleType = 'RealEstateAgent' AND RealEstateAgentType = 'Listing'.</t>
  </si>
  <si>
    <t>The Last Name is required for the Seller's Real Estate Broker contact (Party Role Type = 'RealEstateAgent' and Real Estate Agent Type = 'Listing').</t>
  </si>
  <si>
    <t>DQC4117
CRIT0436</t>
  </si>
  <si>
    <t>LastName is missing or blank in the UCD XML file. This data point must be present when PartyRoleType = 'RealEstateAgent' AND RealEstateAgentType = 'Listing'.</t>
  </si>
  <si>
    <t>UCD XML file</t>
  </si>
  <si>
    <t>MESSAGE/DOCUMENT_SETS/DOCUMENT_SET/DOCUMENTS/DOCUMENT/DEAL_SETS/PARTIES/PARTY[PartyRoleType=LoanDeliveryFilePreparer]/ROLES/ROLE/ROLE_DETAIL</t>
  </si>
  <si>
    <t>LoanDeliveryFilePreparer</t>
  </si>
  <si>
    <t>At least one instance of the Loan Delivery File Preparer Identifier is required.</t>
  </si>
  <si>
    <t>DQC4104
CRIT0424</t>
  </si>
  <si>
    <t>PartyRoleType = 'LoanDeliveryFilePreparer' is missing in the UCD XML file. At least one instance of this data point must be present.</t>
  </si>
  <si>
    <t>MESSAGE/DOCUMENT_SETS/DOCUMENT_SET/DOCUMENTS/DOCUMENT/DEAL_SETS/PARTIES/PARTY[PartyRoleType=LoanDeliveryFilePreparer]/ROLES/ROLE/PARTY_ROLE_IDENTIFIERS/PARTY_ROLE_IDENTIFIER</t>
  </si>
  <si>
    <t>PartyRoleIdentifier</t>
  </si>
  <si>
    <t>DQC4105
CRIT0425</t>
  </si>
  <si>
    <t xml:space="preserve"> PartyRoleIdentifier is missing in the UCD XML file for PartyRoleType = 'LoanDeliveryFilePreparer'. At least one instance of this data point must be present.</t>
  </si>
  <si>
    <t>DQC4106
CRIT0426</t>
  </si>
  <si>
    <t xml:space="preserve">A PartyRoleType = 'LoanDeliveryFilePreparer' has been delivered without PartyRoleIdentifier. This data point must be present for each instance of LoanDeliveryFilePreparer. </t>
  </si>
  <si>
    <t>CEM Reference</t>
  </si>
  <si>
    <t>Closing Discosure Form References</t>
  </si>
  <si>
    <t>UCD Dataset v1.5 - Phase 1 Critical Edits, v4.0</t>
  </si>
  <si>
    <t>Superseded v3.0 Critical Edits</t>
  </si>
  <si>
    <t>UCD Delivery Specification, v1.5 Data Points</t>
  </si>
  <si>
    <t>Edit Transition Phase</t>
  </si>
  <si>
    <t>SECTION NAME</t>
  </si>
  <si>
    <t>FIELD ID</t>
  </si>
  <si>
    <t>FIELD NAME</t>
  </si>
  <si>
    <r>
      <t xml:space="preserve">PARENT_CONTAINER 
</t>
    </r>
    <r>
      <rPr>
        <sz val="9"/>
        <color theme="1"/>
        <rFont val="Calibri"/>
        <family val="2"/>
        <scheme val="minor"/>
      </rPr>
      <t>(See UCD Spec for full Xpath)</t>
    </r>
  </si>
  <si>
    <t xml:space="preserve">Data Point / Enum
</t>
  </si>
  <si>
    <r>
      <t xml:space="preserve">ASSOCIATED UCD DATA POINTS AND CRITERIA
</t>
    </r>
    <r>
      <rPr>
        <sz val="9"/>
        <color theme="1"/>
        <rFont val="Calibri"/>
        <family val="2"/>
        <scheme val="minor"/>
      </rPr>
      <t>(Used when MESSAGE/ABOUT_VERSIONS/ABOUT_VERSION/DataVersionIdentifier not equal to 'UCD2.0')
(Must Exist when…)</t>
    </r>
  </si>
  <si>
    <t>RULE DESCRIPTION</t>
  </si>
  <si>
    <r>
      <t xml:space="preserve">ASSOCIATED DATA POINTS AND CRITERIA
</t>
    </r>
    <r>
      <rPr>
        <i/>
        <sz val="9"/>
        <color theme="1"/>
        <rFont val="Calibri"/>
        <family val="2"/>
        <scheme val="minor"/>
      </rPr>
      <t>(Must Exist when…)</t>
    </r>
  </si>
  <si>
    <t>PURCHASE</t>
  </si>
  <si>
    <t>NON-SELLER</t>
  </si>
  <si>
    <t>Difference betw Spec and Critical Edit</t>
  </si>
  <si>
    <t>Closing Information (1.0)</t>
  </si>
  <si>
    <t>1.1</t>
  </si>
  <si>
    <t>Date Issued</t>
  </si>
  <si>
    <t>INTEGRATED_DISCLOSURE_DETAIL</t>
  </si>
  <si>
    <t>IntegratedDisclosureIssuedDate</t>
  </si>
  <si>
    <r>
      <t xml:space="preserve">Must exist </t>
    </r>
    <r>
      <rPr>
        <u/>
        <sz val="10"/>
        <rFont val="Calibri"/>
        <family val="2"/>
        <scheme val="minor"/>
      </rPr>
      <t>for all loans and be</t>
    </r>
    <r>
      <rPr>
        <sz val="10"/>
        <rFont val="Calibri"/>
        <family val="2"/>
        <scheme val="minor"/>
      </rPr>
      <t xml:space="preserve"> in YYYY-MM-DD format</t>
    </r>
  </si>
  <si>
    <t>Must exist and in the YYYY-MM-DD format</t>
  </si>
  <si>
    <t>1.001</t>
  </si>
  <si>
    <t>1.2</t>
  </si>
  <si>
    <t>Closing Date</t>
  </si>
  <si>
    <t>CLOSING_INFORMATION_DETAIL</t>
  </si>
  <si>
    <t>ClosingDate</t>
  </si>
  <si>
    <t>1.002</t>
  </si>
  <si>
    <t>1.3</t>
  </si>
  <si>
    <t>Disbursement Date</t>
  </si>
  <si>
    <t>DisbursementDate</t>
  </si>
  <si>
    <t>1.003</t>
  </si>
  <si>
    <r>
      <t>Property (</t>
    </r>
    <r>
      <rPr>
        <i/>
        <sz val="10"/>
        <rFont val="Calibri"/>
        <family val="2"/>
        <scheme val="minor"/>
      </rPr>
      <t>ZIP Code</t>
    </r>
    <r>
      <rPr>
        <sz val="10"/>
        <rFont val="Calibri"/>
        <family val="2"/>
        <scheme val="minor"/>
      </rPr>
      <t>)</t>
    </r>
    <r>
      <rPr>
        <strike/>
        <sz val="10"/>
        <rFont val="Calibri"/>
        <family val="2"/>
        <scheme val="minor"/>
      </rPr>
      <t xml:space="preserve"> </t>
    </r>
  </si>
  <si>
    <t>SUBJECT_PROPERTY/ADDRESS</t>
  </si>
  <si>
    <r>
      <t xml:space="preserve">Must exist </t>
    </r>
    <r>
      <rPr>
        <u/>
        <sz val="10"/>
        <rFont val="Calibri"/>
        <family val="2"/>
        <scheme val="minor"/>
      </rPr>
      <t xml:space="preserve">for all loans </t>
    </r>
  </si>
  <si>
    <t>Must exist</t>
  </si>
  <si>
    <t>1.011 | 11.019</t>
  </si>
  <si>
    <t>Sale Price</t>
  </si>
  <si>
    <t>SALES_CONTRACT_DETAIL</t>
  </si>
  <si>
    <t>SalesContractAmount</t>
  </si>
  <si>
    <r>
      <t xml:space="preserve">LoanPurposeType = "Purchase" </t>
    </r>
    <r>
      <rPr>
        <u/>
        <sz val="10"/>
        <rFont val="Calibri"/>
        <family val="2"/>
        <scheme val="minor"/>
      </rPr>
      <t>AND</t>
    </r>
    <r>
      <rPr>
        <sz val="10"/>
        <rFont val="Calibri"/>
        <family val="2"/>
        <scheme val="minor"/>
      </rPr>
      <t xml:space="preserve"> PersonalPropertyIncludedIndicator  = "false"</t>
    </r>
  </si>
  <si>
    <t>Must exist for all purchases when condition in Column H is met</t>
  </si>
  <si>
    <t>LoanPurposeType = "Purchase"
PersonalPropertyIncludedIndicator  = "false"</t>
  </si>
  <si>
    <t>1.015 | 10.003 | 10.066</t>
  </si>
  <si>
    <t>IF PersonalPropertyIncludedIndicator = "true"  AND is itemized separately in the sales contract</t>
  </si>
  <si>
    <t>N/A</t>
  </si>
  <si>
    <t>RealPropertyAmount</t>
  </si>
  <si>
    <r>
      <t xml:space="preserve">LoanPurposeType =  "Purchase" </t>
    </r>
    <r>
      <rPr>
        <u/>
        <sz val="10"/>
        <rFont val="Calibri"/>
        <family val="2"/>
        <scheme val="minor"/>
      </rPr>
      <t>AND</t>
    </r>
    <r>
      <rPr>
        <sz val="10"/>
        <rFont val="Calibri"/>
        <family val="2"/>
        <scheme val="minor"/>
      </rPr>
      <t xml:space="preserve">
PersonalPropertyIncludedIndicator = "true"</t>
    </r>
  </si>
  <si>
    <t>LoanPurposeType =  "Purchase"
PersonalPropertyIncludedIndicator = "true"</t>
  </si>
  <si>
    <t>1.023 | 10.004 | 10.124</t>
  </si>
  <si>
    <t>IF 
PersonalPropertyIncludedIndicator = "false" OR personal property is not itemized separately in the sales contract.</t>
  </si>
  <si>
    <r>
      <t>Sale Price (</t>
    </r>
    <r>
      <rPr>
        <i/>
        <sz val="10"/>
        <rFont val="Calibri"/>
        <family val="2"/>
        <scheme val="minor"/>
      </rPr>
      <t>Purchase</t>
    </r>
    <r>
      <rPr>
        <sz val="10"/>
        <rFont val="Calibri"/>
        <family val="2"/>
        <scheme val="minor"/>
      </rPr>
      <t>)</t>
    </r>
  </si>
  <si>
    <t>PersonalPropertyIncludedIndicator</t>
  </si>
  <si>
    <t>LoanPurposeType = "Purchase"</t>
  </si>
  <si>
    <r>
      <t xml:space="preserve">Must exist </t>
    </r>
    <r>
      <rPr>
        <u/>
        <sz val="10"/>
        <rFont val="Calibri"/>
        <family val="2"/>
        <scheme val="minor"/>
      </rPr>
      <t>for all purchases</t>
    </r>
  </si>
  <si>
    <t>1.025 | 10.313 | 10.314 | 10.315 | 10.316</t>
  </si>
  <si>
    <t>1.7</t>
  </si>
  <si>
    <r>
      <t>Appraised Prop. Value (</t>
    </r>
    <r>
      <rPr>
        <i/>
        <sz val="10"/>
        <rFont val="Calibri"/>
        <family val="2"/>
        <scheme val="minor"/>
      </rPr>
      <t>Refinance</t>
    </r>
    <r>
      <rPr>
        <sz val="10"/>
        <rFont val="Calibri"/>
        <family val="2"/>
        <scheme val="minor"/>
      </rPr>
      <t>)</t>
    </r>
  </si>
  <si>
    <t>PROPERTY_VALUATION_DETAIL/</t>
  </si>
  <si>
    <t>PropertyValuationAmount</t>
  </si>
  <si>
    <t>Loan Purpose Type = "Refinance" AND
PropertyEstimatedValueAmount does not exist</t>
  </si>
  <si>
    <t>Must exist for all refinances when condition in Column H is met</t>
  </si>
  <si>
    <t>Loan Purpose Type = "Refinance"
PropertyEstimatedValueAmount does not exist</t>
  </si>
  <si>
    <t>1.014</t>
  </si>
  <si>
    <t>IF PropertyEstimatedValueAmount Is not present in SUBJECT_PROPERTY/PROPERTY_DETAIL container.</t>
  </si>
  <si>
    <r>
      <t>Estimated Prop. Value (</t>
    </r>
    <r>
      <rPr>
        <i/>
        <sz val="10"/>
        <rFont val="Calibri"/>
        <family val="2"/>
        <scheme val="minor"/>
      </rPr>
      <t>Refinance</t>
    </r>
    <r>
      <rPr>
        <sz val="10"/>
        <rFont val="Calibri"/>
        <family val="2"/>
        <scheme val="minor"/>
      </rPr>
      <t>)</t>
    </r>
  </si>
  <si>
    <t>PROPERTY_DETAIL</t>
  </si>
  <si>
    <t>PropertyEstimatedValueAmount</t>
  </si>
  <si>
    <t>Loan Purpose Type = "Refinance" AND
PropertyValuationAmount does not exist</t>
  </si>
  <si>
    <t>Loan Purpose Type = "Refinance"
PropertyValuationAmount does not exist</t>
  </si>
  <si>
    <t>1.017</t>
  </si>
  <si>
    <t>IF PropertyValuationAmount is not present in PROPERTY_VALUATION_DETAIL container.</t>
  </si>
  <si>
    <t>Loan Information (3.0)</t>
  </si>
  <si>
    <t>Loan Term</t>
  </si>
  <si>
    <t>MATURITY_RULE</t>
  </si>
  <si>
    <t>LoanMaturityPeriodCount</t>
  </si>
  <si>
    <t>ConstructionLoanIndicator = "false"</t>
  </si>
  <si>
    <t>Must exist for all loans when condition in Column H is met</t>
  </si>
  <si>
    <t>3.001 | 4.031</t>
  </si>
  <si>
    <t>IF ConstructionLoanIndicator = "False"</t>
  </si>
  <si>
    <t>3.1</t>
  </si>
  <si>
    <t>CONSTRUCTION</t>
  </si>
  <si>
    <t>ConstructionLoanTotalTermMonthsCount</t>
  </si>
  <si>
    <t>ConstructionLoanIndicator = "true"</t>
  </si>
  <si>
    <t>3.023</t>
  </si>
  <si>
    <t>IF ConstructionLoanIndicator = "true".</t>
  </si>
  <si>
    <t>3.2 | 3.1</t>
  </si>
  <si>
    <r>
      <t>Loan Term (</t>
    </r>
    <r>
      <rPr>
        <i/>
        <sz val="10"/>
        <rFont val="Calibri"/>
        <family val="2"/>
        <scheme val="minor"/>
      </rPr>
      <t>not on form</t>
    </r>
    <r>
      <rPr>
        <sz val="10"/>
        <rFont val="Calibri"/>
        <family val="2"/>
        <scheme val="minor"/>
      </rPr>
      <t>)</t>
    </r>
  </si>
  <si>
    <t>LOAN_DETAIL</t>
  </si>
  <si>
    <t>ConstructionLoanIndicator</t>
  </si>
  <si>
    <t>3.006 | 3.033</t>
  </si>
  <si>
    <t>Purpose</t>
  </si>
  <si>
    <t>TERMS_OF_LOAN</t>
  </si>
  <si>
    <t>LoanPurposeType</t>
  </si>
  <si>
    <r>
      <t xml:space="preserve">Must exist </t>
    </r>
    <r>
      <rPr>
        <u/>
        <sz val="10"/>
        <rFont val="Calibri"/>
        <family val="2"/>
        <scheme val="minor"/>
      </rPr>
      <t>for all loans</t>
    </r>
    <r>
      <rPr>
        <sz val="10"/>
        <rFont val="Calibri"/>
        <family val="2"/>
        <scheme val="minor"/>
      </rPr>
      <t xml:space="preserve"> and be one of the following values: "Purchase | Refinance"</t>
    </r>
  </si>
  <si>
    <t>Must exist and be a valid enumeration of "Purchase" or "Refinance"</t>
  </si>
  <si>
    <t>3.003 | 1.026 | 3.035</t>
  </si>
  <si>
    <t>1 | QM-1</t>
  </si>
  <si>
    <t>Product</t>
  </si>
  <si>
    <t>AMORTIZATION_RULE</t>
  </si>
  <si>
    <t>AmortizationType</t>
  </si>
  <si>
    <r>
      <t xml:space="preserve">Must exist </t>
    </r>
    <r>
      <rPr>
        <u/>
        <sz val="10"/>
        <rFont val="Calibri"/>
        <family val="2"/>
        <scheme val="minor"/>
      </rPr>
      <t>for all loans</t>
    </r>
    <r>
      <rPr>
        <sz val="10"/>
        <rFont val="Calibri"/>
        <family val="2"/>
        <scheme val="minor"/>
      </rPr>
      <t xml:space="preserve"> and be one of the following values: "AdjustableRate | Fixed | GEM | GPM | GraduatedPaymentARM | Step"</t>
    </r>
  </si>
  <si>
    <t>Must exist and have a valid enumeration of  "AdjustableRate", "Fixed", "GEM", "GPM", "GraduatedPaymentARM" or "Step"</t>
  </si>
  <si>
    <t>3.025 | 11.039</t>
  </si>
  <si>
    <t>3.4</t>
  </si>
  <si>
    <t>Loan Type</t>
  </si>
  <si>
    <t>MortgageType</t>
  </si>
  <si>
    <r>
      <t xml:space="preserve">Must exist </t>
    </r>
    <r>
      <rPr>
        <u/>
        <sz val="10"/>
        <rFont val="Calibri"/>
        <family val="2"/>
        <scheme val="minor"/>
      </rPr>
      <t>for all loans</t>
    </r>
    <r>
      <rPr>
        <sz val="10"/>
        <rFont val="Calibri"/>
        <family val="2"/>
        <scheme val="minor"/>
      </rPr>
      <t xml:space="preserve"> and be one of the following values: "Conventional | FHA | LocalAgency | Other | PublicAndIndianHousing | StateAgency | USDARuralDevelopment | VA"</t>
    </r>
  </si>
  <si>
    <t>Must exist and have a valid enumeration of 
"Conventional", "FHA", "LocalAgency", "Other", "PublicAndIndianHousing", "StateAgency", "USDARuralDevelopment" or "VA"</t>
  </si>
  <si>
    <t>3.009</t>
  </si>
  <si>
    <t>MortgageTypeOtherDescription</t>
  </si>
  <si>
    <t>MortgageType = "Other"</t>
  </si>
  <si>
    <t>3.018</t>
  </si>
  <si>
    <t>IF MortgageType = "Other".</t>
  </si>
  <si>
    <t>Loan Disclosures (17.0)</t>
  </si>
  <si>
    <t>Assumption</t>
  </si>
  <si>
    <t>AssumabilityIndicator</t>
  </si>
  <si>
    <r>
      <t xml:space="preserve">Must exist </t>
    </r>
    <r>
      <rPr>
        <u/>
        <sz val="10"/>
        <rFont val="Calibri"/>
        <family val="2"/>
        <scheme val="minor"/>
      </rPr>
      <t>for all loans</t>
    </r>
  </si>
  <si>
    <t>11.004</t>
  </si>
  <si>
    <t>17.3</t>
  </si>
  <si>
    <t>Late Payment</t>
  </si>
  <si>
    <t>gse:LATE_CHARGE_RULE</t>
  </si>
  <si>
    <t>gse:LateChargeType</t>
  </si>
  <si>
    <r>
      <t xml:space="preserve">Must exist </t>
    </r>
    <r>
      <rPr>
        <u/>
        <sz val="10"/>
        <rFont val="Calibri"/>
        <family val="2"/>
        <scheme val="minor"/>
      </rPr>
      <t>for all loans</t>
    </r>
    <r>
      <rPr>
        <sz val="10"/>
        <rFont val="Calibri"/>
        <family val="2"/>
        <scheme val="minor"/>
      </rPr>
      <t xml:space="preserve"> and be  be one of the following values: "FlatDollarAmount | NoLateCharges | PercentageOfDelinquentInterest | PercentageOfNetPayment | PercentageOfPrincipalBalance |  PercentageOfTotalPayment | PercentOfPrincipalAndInterest"</t>
    </r>
  </si>
  <si>
    <t>Must exist and be a valid enumeration of "FlatDollarAmount", "NoLateCharges", "PercentageOfDelinquentInterest", "PercentageOfNetPayment", "PercentageOfPrincipalBalance", "PercentageOfTotalPayment" or "PercentOfPrincipalAndInterest"</t>
  </si>
  <si>
    <t>11.008</t>
  </si>
  <si>
    <t>gse:LateChargeAmount</t>
  </si>
  <si>
    <t>LateChargeType = "FlatDollarAmount".</t>
  </si>
  <si>
    <t>11.073</t>
  </si>
  <si>
    <t>IF LateChargeType = "FlatDollarAmount".</t>
  </si>
  <si>
    <t>gse:LateChargeGracePeriodDaysCount</t>
  </si>
  <si>
    <t>LateChargeType &lt;&gt; "NoLateCharges"</t>
  </si>
  <si>
    <t>11.006</t>
  </si>
  <si>
    <t>IF LateChargeType &lt;&gt; "NoLateCharges"</t>
  </si>
  <si>
    <t>gse:LateChargeRatePercent</t>
  </si>
  <si>
    <t>LateChargeType &lt;&gt; EITHER "FlatDollarAmount" OR "NoLateCharges"</t>
  </si>
  <si>
    <t>LateChargeType &lt;&gt; "FlatDollarAmount" or "NoLateCharges"</t>
  </si>
  <si>
    <t>11.007</t>
  </si>
  <si>
    <t>IF LateChargeType &lt;&gt; "FlatDollarAmount" OR "NoLateCharges"</t>
  </si>
  <si>
    <t>Escrow   Account (18.0)</t>
  </si>
  <si>
    <t>Escrow Account</t>
  </si>
  <si>
    <t>EscrowIndicator</t>
  </si>
  <si>
    <t>Must exist for all loans</t>
  </si>
  <si>
    <t>5.092 | 11.021 | 11.104</t>
  </si>
  <si>
    <t>Loan Calculations (21.0)</t>
  </si>
  <si>
    <t>21.4</t>
  </si>
  <si>
    <t>Annual Percentage Rate (APR)</t>
  </si>
  <si>
    <t>FEE_SUMMARY_DETAIL</t>
  </si>
  <si>
    <t>APRPercent</t>
  </si>
  <si>
    <t>Must exist for all loans and be greater than "0"</t>
  </si>
  <si>
    <t>12.004</t>
  </si>
  <si>
    <t xml:space="preserve">Crit Edit disallows negatives
</t>
  </si>
  <si>
    <r>
      <t xml:space="preserve">Alternate Form Payoffs and Payments (25.0) --
</t>
    </r>
    <r>
      <rPr>
        <b/>
        <sz val="10"/>
        <rFont val="Calibri"/>
        <family val="2"/>
        <scheme val="minor"/>
      </rPr>
      <t>Data Points MUST BE PROVIDED regardless of form used</t>
    </r>
  </si>
  <si>
    <t>AF 25.2</t>
  </si>
  <si>
    <r>
      <t>K. Total Payoffs And Payments 
(</t>
    </r>
    <r>
      <rPr>
        <i/>
        <sz val="10"/>
        <rFont val="Calibri"/>
        <family val="2"/>
        <scheme val="minor"/>
      </rPr>
      <t>Gray bar label</t>
    </r>
    <r>
      <rPr>
        <sz val="10"/>
        <rFont val="Calibri"/>
        <family val="2"/>
        <scheme val="minor"/>
      </rPr>
      <t>)</t>
    </r>
  </si>
  <si>
    <t>INTEGRATED_DISCLOSURE_SECTION_SUMMARY_DETAIL</t>
  </si>
  <si>
    <t>IntegratedDisclosureSectionType = "PayoffsAndPayments"</t>
  </si>
  <si>
    <t>LoanPurposeType = "Refinance"
AND IF ALTERNATE FORM IS USED:
DocumentTypeOtherDescription = "ClosingDisclosure:AlternateForm"</t>
  </si>
  <si>
    <t xml:space="preserve">Must exist for all refinances when condition in Column H is met
</t>
  </si>
  <si>
    <t>LoanPurposeType = "Refinance"
DocumentType = "Other"
DocumentTypeOtherDescription = "ClosingDisclosure:AlternateForm"</t>
  </si>
  <si>
    <t>16.005 | 16.010</t>
  </si>
  <si>
    <t>AF 25.2.1</t>
  </si>
  <si>
    <r>
      <t>Amount 
(</t>
    </r>
    <r>
      <rPr>
        <i/>
        <sz val="10"/>
        <rFont val="Calibri"/>
        <family val="2"/>
        <scheme val="minor"/>
      </rPr>
      <t>Gray bar total amount</t>
    </r>
    <r>
      <rPr>
        <sz val="10"/>
        <rFont val="Calibri"/>
        <family val="2"/>
        <scheme val="minor"/>
      </rPr>
      <t>)</t>
    </r>
  </si>
  <si>
    <t>IntegratedDisclosureSectionTotalAmount</t>
  </si>
  <si>
    <t>LoanPurposeType = "Refinance" AND …/INTEGRATED_DISCLOSURE_SECTION_SUMMARY_DETAIL/IntegratedDisclosureSectionType = "PayoffsAndPayments"
AND IF ALTERNATE FORM IS USED:
DocumentTypeOtherDescription = "ClosingDisclosure:AlternateForm"</t>
  </si>
  <si>
    <t>16.006</t>
  </si>
  <si>
    <t>AF 25.1</t>
  </si>
  <si>
    <r>
      <rPr>
        <sz val="10"/>
        <rFont val="Calibri"/>
        <family val="2"/>
        <scheme val="minor"/>
      </rPr>
      <t>…description of payment or payoff</t>
    </r>
    <r>
      <rPr>
        <strike/>
        <sz val="10"/>
        <rFont val="Calibri"/>
        <family val="2"/>
        <scheme val="minor"/>
      </rPr>
      <t xml:space="preserve">
</t>
    </r>
  </si>
  <si>
    <t>LIABILITY_DETAIL</t>
  </si>
  <si>
    <r>
      <t xml:space="preserve">LoanPurposeType = "Refinance" AND INTEGRATED_DISCLOSURE_SECTION_SUMMARY_DETAIL/IntegratedDisclosureSectionType = "PayoffsAndPayments" AND </t>
    </r>
    <r>
      <rPr>
        <strike/>
        <sz val="10"/>
        <rFont val="Calibri"/>
        <family val="2"/>
        <scheme val="minor"/>
      </rPr>
      <t xml:space="preserve">
</t>
    </r>
    <r>
      <rPr>
        <sz val="10"/>
        <rFont val="Calibri"/>
        <family val="2"/>
        <scheme val="minor"/>
      </rPr>
      <t>IntegratedDisclosureSectionTotalAmount is not equal to "0"
AND IF ALTERNATE FORM IS USED:
DocumentTypeOtherDescription = "ClosingDisclosure:AlternateForm"</t>
    </r>
  </si>
  <si>
    <t>Must exist for all refinances when condition in Column H is met and be one of the following values: "CollectionsJudgmentsAndLiens | DeferredStudentLoan | DelinquentTaxes | FirstPositionMortgageLien | Garnishments | HELOC | HomeownersAssociationLien | Installment | LeasePayment | MortgageLoan | Open30DayChargeAccount | Other | PersonalLoan  | Revolving | SecondPositionMortgageLien | Taxes | TaxLien | ThirdPositionMortgageLien | UnsecuredHomeImprovementLoanInstallment | UnsecuredHomeImprovementLoanRevolving"</t>
  </si>
  <si>
    <t>LoanPurposeType = "Refinance"
DocumentType = "Other"
DocumentTypeOtherDescription = "ClosingDisclosure:AlternateForm"
gse:IntegratedDisclosureSectionType = "PayoffsAndPayments"
IntegratedDisclosureSectionType = "PayoffsAndPayments"
IntegratedDisclosureSectionTotalAmount &lt;&gt; 0</t>
  </si>
  <si>
    <t>Must exist and have a valid enumeration of "CollectionsJudgmentsAndLiens", "DeferredStudentLoan", "DelinquentTaxes", "FirstPositionMortgageLien", "Garnishments", "HELOC", "HomeownersAssociationLien", "Installment", "LeasePayment", "MortgageLoan", "Open30DayChargeAccount", "Other", "PersonalLoan", "Revolving", "SecondPositionMortgageLien", "Taxes", "TaxLien", "ThirdPositionMortgageLien", "UnsecuredHomeImprovementLoanInstallment" or  "UnsecuredHomeImprovementLoanRevolving"</t>
  </si>
  <si>
    <t>16.002</t>
  </si>
  <si>
    <t>IF liability type is reflected in the Payoffs and Payments.</t>
  </si>
  <si>
    <t>LoanPurposeType = "Refinance" AND LiabilityType = "Other"
AND IF ALTERNATE FORM IS USED:
DocumentTypeOtherDescription = "ClosingDisclosure:AlternateForm"</t>
  </si>
  <si>
    <t>LoanPurposeType = "Refinance"
DocumentType = "Other"
DocumentTypeOtherDescription = "ClosingDisclosure:AlternateForm"
gse:IntegratedDisclosureSectionType = "PayoffsAndPayments"
LiabilityType = "Other"</t>
  </si>
  <si>
    <t>16.003</t>
  </si>
  <si>
    <t>IF LiabilityType = "Other".</t>
  </si>
  <si>
    <r>
      <t>…description of payment or payoff
(</t>
    </r>
    <r>
      <rPr>
        <i/>
        <sz val="10"/>
        <rFont val="Calibri"/>
        <family val="2"/>
        <scheme val="minor"/>
      </rPr>
      <t>tagalong</t>
    </r>
    <r>
      <rPr>
        <sz val="10"/>
        <rFont val="Calibri"/>
        <family val="2"/>
        <scheme val="minor"/>
      </rPr>
      <t>)</t>
    </r>
  </si>
  <si>
    <t>LIABILITY_DETAIL/EXTENSION/OTHER</t>
  </si>
  <si>
    <t xml:space="preserve">gse:IntegratedDisclosureSectionType = "PayoffsAndPayments" </t>
  </si>
  <si>
    <t>LoanPurposeType = "Refinance" AND LiabilityType exists
AND IF ALTERNATE FORM IS USED:
DocumentTypeOtherDescription = "ClosingDisclosure:AlternateForm"</t>
  </si>
  <si>
    <t>Must exist for all refinances when condition in Column H is met
AND IF ALTERNATE FORM IS USED:
DocumentTypeOtherDescription = "ClosingDisclosure:AlternateForm"</t>
  </si>
  <si>
    <t>LoanPurposeType = "Refinance"
DocumentType = "Other"
DocumentTypeOtherDescription = "ClosingDisclosure:AlternateForm"
LiabilityType exists</t>
  </si>
  <si>
    <t>16.012</t>
  </si>
  <si>
    <t>IF item exists.</t>
  </si>
  <si>
    <r>
      <t>…description of payment or payoff
(</t>
    </r>
    <r>
      <rPr>
        <i/>
        <sz val="10"/>
        <rFont val="Calibri"/>
        <family val="2"/>
        <scheme val="minor"/>
      </rPr>
      <t>not on form</t>
    </r>
    <r>
      <rPr>
        <sz val="10"/>
        <rFont val="Calibri"/>
        <family val="2"/>
        <scheme val="minor"/>
      </rPr>
      <t>)</t>
    </r>
  </si>
  <si>
    <t>LoanPurposeType = "Refinance" LiabilityType exists
AND IF ALTERNATE FORM IS USED:
DocumentTypeOtherDescription = "ClosingDisclosure:AlternateForm"</t>
  </si>
  <si>
    <t>LoanPurposeType = "Refinance"
DocumentType = "Other"
DocumentTypeOtherDescription = "ClosingDisclosure:AlternateForm"
gse:IntegratedDisclosureSectionType = "PayoffsAndPayments"
LiabilityType exists</t>
  </si>
  <si>
    <t>16.011</t>
  </si>
  <si>
    <t>IF Liability Type exists.</t>
  </si>
  <si>
    <t>GSE</t>
  </si>
  <si>
    <t>Not on form (QM)</t>
  </si>
  <si>
    <t>CurrentRateSetDate</t>
  </si>
  <si>
    <r>
      <t xml:space="preserve">Must exist </t>
    </r>
    <r>
      <rPr>
        <u/>
        <sz val="10"/>
        <rFont val="Calibri"/>
        <family val="2"/>
        <scheme val="minor"/>
      </rPr>
      <t xml:space="preserve">for all loans and be </t>
    </r>
    <r>
      <rPr>
        <sz val="10"/>
        <rFont val="Calibri"/>
        <family val="2"/>
        <scheme val="minor"/>
      </rPr>
      <t>in YYYY-MM-DD format</t>
    </r>
  </si>
  <si>
    <t>3.038</t>
  </si>
  <si>
    <t>HIGH_COST_MORTGAGE</t>
  </si>
  <si>
    <t>AveragePrimeOfferRatePercent</t>
  </si>
  <si>
    <r>
      <t xml:space="preserve">Must exist for all loans </t>
    </r>
    <r>
      <rPr>
        <u/>
        <sz val="10"/>
        <rFont val="Calibri"/>
        <family val="2"/>
        <scheme val="minor"/>
      </rPr>
      <t>and be greater than "0"</t>
    </r>
  </si>
  <si>
    <t>4.039</t>
  </si>
  <si>
    <t>Crit Edit enforces positive</t>
  </si>
  <si>
    <t>Not on form (HOEPA / QM / HPML)</t>
  </si>
  <si>
    <t>RegulationZExcludedBonaFideDiscountPointsIndicator</t>
  </si>
  <si>
    <t>FeeType = "LoanDiscountPoints" AND FeeTotalPercent is greater than "0"</t>
  </si>
  <si>
    <t>FeeType = "LoanDiscountPoints" 
FeeTotalPercent &gt; 0</t>
  </si>
  <si>
    <t>7.087</t>
  </si>
  <si>
    <t>IF FeeType = "LoanDiscountPoints" AND FeeTotalPercent &lt;&gt; "0".</t>
  </si>
  <si>
    <t>Crit Edit triggeredif FeeTotalPercent &gt; 0</t>
  </si>
  <si>
    <t>RegulationZExcludedBonaFideDiscountPointsPercent</t>
  </si>
  <si>
    <t>RegulationZExcludedBonaFideDiscountPointsIndicator = "true"</t>
  </si>
  <si>
    <t>Must exist for all loans when condition in Column H is met and be greater than "0"</t>
  </si>
  <si>
    <t>7.088</t>
  </si>
  <si>
    <t>IF RegulationZExcludedBonaFideDiscountPointsIndicator = "true".</t>
  </si>
  <si>
    <t>RegulationZTotalAffiliateFeesAmount</t>
  </si>
  <si>
    <r>
      <t xml:space="preserve">Must exist for all loans </t>
    </r>
    <r>
      <rPr>
        <u/>
        <sz val="10"/>
        <rFont val="Calibri"/>
        <family val="2"/>
        <scheme val="minor"/>
      </rPr>
      <t>and be greater than or equal to "0"</t>
    </r>
  </si>
  <si>
    <t>7.091</t>
  </si>
  <si>
    <t xml:space="preserve">R
</t>
  </si>
  <si>
    <t>RegulationZTotalLoanAmount</t>
  </si>
  <si>
    <t>4.034</t>
  </si>
  <si>
    <t>RegulationZTotalPointsAndFeesAmount</t>
  </si>
  <si>
    <t>3.030</t>
  </si>
  <si>
    <t>LOAN_PRICE_QUOTE_DETAIL</t>
  </si>
  <si>
    <r>
      <t xml:space="preserve">Must exist for all loans when condition in Column H is met and be greater than "0" 
</t>
    </r>
    <r>
      <rPr>
        <b/>
        <sz val="10"/>
        <rFont val="Calibri"/>
        <family val="2"/>
        <scheme val="minor"/>
      </rPr>
      <t xml:space="preserve">Note: </t>
    </r>
    <r>
      <rPr>
        <sz val="10"/>
        <rFont val="Calibri"/>
        <family val="2"/>
        <scheme val="minor"/>
      </rPr>
      <t xml:space="preserve"> Until the implementation of Phase 4, this Phase 1 edit is active. On the Phase 4 mandate date, this edit will replaced by CEM Unique IDs 6.1 and 6.2 on the Phase 4 tab.</t>
    </r>
  </si>
  <si>
    <t>4.038</t>
  </si>
  <si>
    <t>EXEMPTION</t>
  </si>
  <si>
    <t>AbilityToRepayExemptionReasonType</t>
  </si>
  <si>
    <t>AbilityToRepayMethodType = "Exempt"</t>
  </si>
  <si>
    <t>Must exist for all loans when condition in Column H is met and be one of the following values: "LoanProgram | PropertyUsage"</t>
  </si>
  <si>
    <t>Must exist and have a valid enumeration of 
"LoanProgram" or "PropertyUsage"</t>
  </si>
  <si>
    <t>3.028</t>
  </si>
  <si>
    <t>IF AbilityToRepayMethodType = "Exempt".</t>
  </si>
  <si>
    <t>3B</t>
  </si>
  <si>
    <t>QUALIFIED_MORTGAGE_DETAIL</t>
  </si>
  <si>
    <t>AbilityToRepayMethodType</t>
  </si>
  <si>
    <r>
      <t xml:space="preserve">Must exist </t>
    </r>
    <r>
      <rPr>
        <u/>
        <sz val="10"/>
        <rFont val="Calibri"/>
        <family val="2"/>
        <scheme val="minor"/>
      </rPr>
      <t>for all loans</t>
    </r>
    <r>
      <rPr>
        <sz val="10"/>
        <rFont val="Calibri"/>
        <family val="2"/>
        <scheme val="minor"/>
      </rPr>
      <t xml:space="preserve"> and be one of the following values: "Exempt | General"</t>
    </r>
  </si>
  <si>
    <t>Must exist and have a valid enumeration of 
"Exempt" or "General"</t>
  </si>
  <si>
    <t>3.027</t>
  </si>
  <si>
    <t>LienPriorityType</t>
  </si>
  <si>
    <r>
      <t xml:space="preserve">Must exist </t>
    </r>
    <r>
      <rPr>
        <u/>
        <sz val="10"/>
        <rFont val="Calibri"/>
        <family val="2"/>
        <scheme val="minor"/>
      </rPr>
      <t>for all loans</t>
    </r>
    <r>
      <rPr>
        <sz val="10"/>
        <rFont val="Calibri"/>
        <family val="2"/>
        <scheme val="minor"/>
      </rPr>
      <t xml:space="preserve"> and be one of the following values: "FirstLien | FourthLien | SecondLien | ThirdLien"</t>
    </r>
  </si>
  <si>
    <t>Must exist and have a valid enumeration of "FirstLien" , "FourthLien", "SecondLien" or "ThirdLien"</t>
  </si>
  <si>
    <t>3.016</t>
  </si>
  <si>
    <t>AUTOMATED_UNDERWRITING</t>
  </si>
  <si>
    <t>AutomatedUnderwritingSystemType</t>
  </si>
  <si>
    <t>LoanManualUnderwritingIndicator = "false"</t>
  </si>
  <si>
    <t>Must exist for all loans when condition in Column H is met and be one of the following values: "Assetwise | Capstone | Clues | DesktopUnderwriter | ECS | FHAScorecard | LoanProspector | Other | Strategyware | Zippy"</t>
  </si>
  <si>
    <t>Must exist and have a valid enumeration of
"Assetwise", "Capstone", "Clues", "DesktopUnderwriter", "ECS", "FHAScorecard", "LoanProspector", "Other", "Strategyware" or "Zippy"</t>
  </si>
  <si>
    <t>0.039</t>
  </si>
  <si>
    <t>IF LoanManualUnderwritingIndicator = "false".</t>
  </si>
  <si>
    <t>3A</t>
  </si>
  <si>
    <t>AutomatedUnderwritingSystemTypeOtherDescription</t>
  </si>
  <si>
    <t>AutomatedUnderwritingSystemType = "Other"</t>
  </si>
  <si>
    <t>Must exist for all loans when condition in Column H is met and be one of the following values: "DecisionEngine | FirstMortgageCreditScore | GuaranteedUnderwritingSystem | LoanProductAdvisor | UCD"</t>
  </si>
  <si>
    <t>Must exist and be a valid enumeration of "DecisionEngine", "FirstMortgageCreditScore", "GuaranteedUnderwritingSystem", "LoanProductAdvisor" or "UCD"</t>
  </si>
  <si>
    <t>0.040</t>
  </si>
  <si>
    <t>IF AutomatedUnderwritingSystemType = "Other".</t>
  </si>
  <si>
    <t>UNDERWRITING_DETAIL</t>
  </si>
  <si>
    <t>LoanManualUnderwritingIndicator</t>
  </si>
  <si>
    <t>0.044</t>
  </si>
  <si>
    <t>Closing Disclosure Form References</t>
  </si>
  <si>
    <t xml:space="preserve">UCD Dataset v1.5
Data Points with Critical Edits </t>
  </si>
  <si>
    <t xml:space="preserve">Phase 3 Critical Edit Description
</t>
  </si>
  <si>
    <t xml:space="preserve">Edit Transition Phase &amp; Subset </t>
  </si>
  <si>
    <r>
      <t xml:space="preserve">MISMO v3.3.0 Xpath
</t>
    </r>
    <r>
      <rPr>
        <i/>
        <sz val="9"/>
        <rFont val="Calibri"/>
        <family val="2"/>
      </rPr>
      <t>(MESSAGE/DOCUMENT_SETS/DOCUMENT_SET/DOCUMENTS/DOCUMENT/DEAL_SETS/DEAL_SET/DEALS/DEAL/LOANS/LOAN/…)</t>
    </r>
  </si>
  <si>
    <r>
      <rPr>
        <b/>
        <sz val="9"/>
        <rFont val="Calibri"/>
        <family val="2"/>
        <scheme val="minor"/>
      </rPr>
      <t>UCD Supported Enumerations</t>
    </r>
    <r>
      <rPr>
        <b/>
        <i/>
        <sz val="9"/>
        <rFont val="Calibri"/>
        <family val="2"/>
        <scheme val="minor"/>
      </rPr>
      <t xml:space="preserve">
</t>
    </r>
    <r>
      <rPr>
        <i/>
        <sz val="9"/>
        <rFont val="Calibri"/>
        <family val="2"/>
        <scheme val="minor"/>
      </rPr>
      <t xml:space="preserve">(The enums listed here may be a subset of MISMO v3.3.0 valid values) </t>
    </r>
  </si>
  <si>
    <r>
      <t xml:space="preserve">Criteria/Conditionality
</t>
    </r>
    <r>
      <rPr>
        <i/>
        <sz val="9"/>
        <color theme="0"/>
        <rFont val="Calibri"/>
        <family val="2"/>
        <scheme val="minor"/>
      </rPr>
      <t>(Used when MESSAGE/ABOUT_VERSIONS/ABOUT_VERSION/DataVersionIdentifier not equal to 'UCD2.0')
(This data point must exist in the associated section when…)</t>
    </r>
  </si>
  <si>
    <r>
      <t xml:space="preserve">Critical Edit will fire when:
</t>
    </r>
    <r>
      <rPr>
        <i/>
        <sz val="9"/>
        <color theme="0"/>
        <rFont val="Calibri"/>
        <family val="2"/>
        <scheme val="minor"/>
      </rPr>
      <t xml:space="preserve">(Lists scenarios where criteria in Col G is not met for this data point) </t>
    </r>
  </si>
  <si>
    <r>
      <t xml:space="preserve">Additional Data Points Required for Complete Line Item (in xml order):
</t>
    </r>
    <r>
      <rPr>
        <i/>
        <sz val="9"/>
        <color theme="0"/>
        <rFont val="Calibri"/>
        <family val="2"/>
        <scheme val="minor"/>
      </rPr>
      <t xml:space="preserve">When this data point is present </t>
    </r>
    <r>
      <rPr>
        <i/>
        <u/>
        <sz val="9"/>
        <color theme="0"/>
        <rFont val="Calibri"/>
        <family val="2"/>
        <scheme val="minor"/>
      </rPr>
      <t>according to the Criteria in Col G</t>
    </r>
    <r>
      <rPr>
        <i/>
        <sz val="9"/>
        <color theme="0"/>
        <rFont val="Calibri"/>
        <family val="2"/>
        <scheme val="minor"/>
      </rPr>
      <t>, these data point + value combinations must also be present to form a complete line item and avoid critical edits.</t>
    </r>
  </si>
  <si>
    <t>Non-Seller</t>
  </si>
  <si>
    <t xml:space="preserve">Loan Costs (7.0) 
</t>
  </si>
  <si>
    <r>
      <rPr>
        <b/>
        <sz val="9"/>
        <rFont val="Calibri"/>
        <family val="2"/>
        <scheme val="minor"/>
      </rPr>
      <t>A. Origination Charges</t>
    </r>
    <r>
      <rPr>
        <sz val="9"/>
        <rFont val="Calibri"/>
        <family val="2"/>
        <scheme val="minor"/>
      </rPr>
      <t xml:space="preserve"> (</t>
    </r>
    <r>
      <rPr>
        <i/>
        <sz val="9"/>
        <rFont val="Calibri"/>
        <family val="2"/>
        <scheme val="minor"/>
      </rPr>
      <t>Gray Bar heading</t>
    </r>
    <r>
      <rPr>
        <sz val="9"/>
        <rFont val="Calibri"/>
        <family val="2"/>
        <scheme val="minor"/>
      </rPr>
      <t>)</t>
    </r>
  </si>
  <si>
    <t>...DOCUMENT_SPECIFIC_DATA_SETS/DOCUMENT_SPECIFIC_DATA_SET/INTEGRATED_DISCLOSURE/INTEGRATED_DISCLOSURE_SECTION_SUMMARIES/INTEGRATED_DISCLOSURE_SECTION_SUMMARY/INTEGRATED_DISCLOSURE_SECTION_SUMMARY_DETAIL</t>
  </si>
  <si>
    <t>IntegratedDisclosureSectionType</t>
  </si>
  <si>
    <t>OriginationCharges</t>
  </si>
  <si>
    <t>One occurrence only of this data point = "OriginationCharges" must exist in each instance of DOCUMENT</t>
  </si>
  <si>
    <t xml:space="preserve">1/2: This data point = "OriginationCharges" is missing from DOCUMENT
2/2: More than one occurrence of this data point = "OriginationCharges" exists in DOCUMENT
</t>
  </si>
  <si>
    <r>
      <t>In same container:</t>
    </r>
    <r>
      <rPr>
        <b/>
        <sz val="9"/>
        <rFont val="Calibri"/>
        <family val="2"/>
        <scheme val="minor"/>
      </rPr>
      <t xml:space="preserve">
</t>
    </r>
    <r>
      <rPr>
        <sz val="9"/>
        <rFont val="Calibri"/>
        <family val="2"/>
        <scheme val="minor"/>
      </rPr>
      <t>1) IntegratedDisclosureSectionTotalAmount</t>
    </r>
  </si>
  <si>
    <t>7.1.1</t>
  </si>
  <si>
    <r>
      <rPr>
        <b/>
        <sz val="9"/>
        <rFont val="Calibri"/>
        <family val="2"/>
        <scheme val="minor"/>
      </rPr>
      <t>A. Origination Charges</t>
    </r>
    <r>
      <rPr>
        <sz val="9"/>
        <rFont val="Calibri"/>
        <family val="2"/>
        <scheme val="minor"/>
      </rPr>
      <t xml:space="preserve"> (</t>
    </r>
    <r>
      <rPr>
        <i/>
        <sz val="9"/>
        <rFont val="Calibri"/>
        <family val="2"/>
        <scheme val="minor"/>
      </rPr>
      <t>Gray Bar amount</t>
    </r>
    <r>
      <rPr>
        <sz val="9"/>
        <rFont val="Calibri"/>
        <family val="2"/>
        <scheme val="minor"/>
      </rPr>
      <t>)</t>
    </r>
  </si>
  <si>
    <t>may be positive | negative | zero</t>
  </si>
  <si>
    <t xml:space="preserve">Must exist for all loans when IntegratedDisclosureSectionType = "OriginationCharges"
</t>
  </si>
  <si>
    <r>
      <t>1/1: This data point is missing from DOCUMENT when Col I</t>
    </r>
    <r>
      <rPr>
        <b/>
        <sz val="9"/>
        <rFont val="Calibri"/>
        <family val="2"/>
        <scheme val="minor"/>
      </rPr>
      <t xml:space="preserve"> </t>
    </r>
    <r>
      <rPr>
        <sz val="9"/>
        <rFont val="Calibri"/>
        <family val="2"/>
        <scheme val="minor"/>
      </rPr>
      <t xml:space="preserve">criteria are met
 </t>
    </r>
  </si>
  <si>
    <t>In same container:
1) IntegratedDisclosureSectionType = "OriginationCharges"</t>
  </si>
  <si>
    <t xml:space="preserve">A. Origination Charges
</t>
  </si>
  <si>
    <r>
      <t xml:space="preserve">Points </t>
    </r>
    <r>
      <rPr>
        <sz val="9"/>
        <rFont val="Calibri"/>
        <family val="2"/>
        <scheme val="minor"/>
      </rPr>
      <t>(</t>
    </r>
    <r>
      <rPr>
        <i/>
        <sz val="9"/>
        <rFont val="Calibri"/>
        <family val="2"/>
        <scheme val="minor"/>
      </rPr>
      <t>label</t>
    </r>
    <r>
      <rPr>
        <sz val="9"/>
        <rFont val="Calibri"/>
        <family val="2"/>
        <scheme val="minor"/>
      </rPr>
      <t>)</t>
    </r>
  </si>
  <si>
    <t>...FEE_INFORMATION/FEES/FEE/FEE_DETAIL</t>
  </si>
  <si>
    <t>FeeType</t>
  </si>
  <si>
    <t>LoanDiscountPoints</t>
  </si>
  <si>
    <t>One occurrence only of this data point = "LoanDiscountPoints" must exist in each instance of DOCUMENT</t>
  </si>
  <si>
    <t xml:space="preserve">1/2: This data point = "LoanDiscountPoints" is missing from DOCUMENT
2/2: More than one occurrence of this data point = "LoanDiscountPoints" exists in DOCUMENT
</t>
  </si>
  <si>
    <t>In same instance of FEE:
1) IntegratedDisclosureSectionType = "OriginationCharges"
2) FeeActualPaymentAmount
When FeeActualPaymentAmount ≠ "0" must include:
3) FeePaidToType = value listed in Col H
4) FeeTotalPercent ≠ "0"
5) FeePaymentPaidByType = value listed in Col H
 </t>
  </si>
  <si>
    <r>
      <rPr>
        <b/>
        <sz val="9"/>
        <rFont val="Calibri"/>
        <family val="2"/>
        <scheme val="minor"/>
      </rPr>
      <t>Points</t>
    </r>
    <r>
      <rPr>
        <sz val="9"/>
        <rFont val="Calibri"/>
        <family val="2"/>
        <scheme val="minor"/>
      </rPr>
      <t xml:space="preserve"> (tagalong)</t>
    </r>
  </si>
  <si>
    <t>Must exist for all loans when FeeType = "LoanDiscountPoints"</t>
  </si>
  <si>
    <t>1/1: This data point = "OriginationCharges" is missing from FEE_DETAIL when FeeType = LoanDiscountPoints</t>
  </si>
  <si>
    <t>In same instance of FEE:
1) FeeType = "LoanDiscountPoints"
2) FeeActualPaymentAmount
When FeeActualPaymentAmount ≠ "0", must also include:
3) FeePaidToType = value listed in Col H
4) FeeTotalPercent ≠ "0"
5) FeePaymentPaidByType = value listed in Col H</t>
  </si>
  <si>
    <t>7.2.1</t>
  </si>
  <si>
    <r>
      <t>% of Loan Amount (</t>
    </r>
    <r>
      <rPr>
        <b/>
        <sz val="9"/>
        <rFont val="Calibri"/>
        <family val="2"/>
        <scheme val="minor"/>
      </rPr>
      <t>Points</t>
    </r>
    <r>
      <rPr>
        <sz val="9"/>
        <rFont val="Calibri"/>
        <family val="2"/>
        <scheme val="minor"/>
      </rPr>
      <t>)</t>
    </r>
    <r>
      <rPr>
        <b/>
        <sz val="9"/>
        <rFont val="Calibri"/>
        <family val="2"/>
        <scheme val="minor"/>
      </rPr>
      <t xml:space="preserve"> </t>
    </r>
  </si>
  <si>
    <t>FeeTotalPercent</t>
  </si>
  <si>
    <t>Must exist for all loans when IntegratedDisclosureSectionType = "OriginationCharges" AND FeeType = "LoanDiscountPoints" AND FeeActualPaymentAmount ≠ "0"</t>
  </si>
  <si>
    <t xml:space="preserve">1/1: This data point is missing from FEE_DETAIL when FeeType = "LoanDiscountPoints" AND IntegratedDisclosureSectionType = "OriginationCharges" AND FeeActualPaymentAmount ≠ "0"
 </t>
  </si>
  <si>
    <t>In same instance of FEE: 
1) FeeType = "LoanDiscountPoints"
2) IntegratedDisclosureSectionType = "OriginationCharges"
3) FeePaidToType = value listed in Col H
4) FeePaymentPaidByType = value listed in Col H
5) FeeActualPaymentAmount ≠ "0"</t>
  </si>
  <si>
    <t>R and Must be &gt; = 0</t>
  </si>
  <si>
    <r>
      <t xml:space="preserve">1) Required only when FeeActualPaymentAmount </t>
    </r>
    <r>
      <rPr>
        <sz val="9"/>
        <rFont val="Calibri"/>
        <family val="2"/>
      </rPr>
      <t>≠ "0"
2) When provided may be + | 0 | -</t>
    </r>
  </si>
  <si>
    <r>
      <rPr>
        <b/>
        <sz val="9"/>
        <rFont val="Calibri"/>
        <family val="2"/>
        <scheme val="minor"/>
      </rPr>
      <t xml:space="preserve">Points </t>
    </r>
    <r>
      <rPr>
        <sz val="9"/>
        <rFont val="Calibri"/>
        <family val="2"/>
        <scheme val="minor"/>
      </rPr>
      <t xml:space="preserve">Blank on form </t>
    </r>
    <r>
      <rPr>
        <i/>
        <sz val="9"/>
        <rFont val="Calibri"/>
        <family val="2"/>
        <scheme val="minor"/>
      </rPr>
      <t>(type of entity fee was paid to</t>
    </r>
    <r>
      <rPr>
        <sz val="9"/>
        <rFont val="Calibri"/>
        <family val="2"/>
        <scheme val="minor"/>
      </rPr>
      <t>)</t>
    </r>
  </si>
  <si>
    <t>FeePaidToType</t>
  </si>
  <si>
    <t>Broker | Investor | Lender | Other | ThirdPartyProvider</t>
  </si>
  <si>
    <t>Must exist for all loans when IntegratedDisclosureSectionType = "OriginationCharges" AND FeeType = "LoanDiscountPoints" AND FeeTotalPercent ≠ "0"</t>
  </si>
  <si>
    <t>1/2: This data point is missing from FEE_DETAIL when Col I criteria are met
2/2: This data point's value is not listed in Col H</t>
  </si>
  <si>
    <t xml:space="preserve">In same instance of FEE:
1) FeeType = "LoanDiscountPoints"
2) IntegratedDisclosureSectionType = "OriginationCharges"
3) FeeTotalPercent ≠ "0"
4) FeeActualPaymentAmount ≠ "0"
5) FeePaymentPaidByType = value listed in Col H
</t>
  </si>
  <si>
    <r>
      <t xml:space="preserve">IF FeeType = "LoanDiscountPoints" AND FeeTotalPercent </t>
    </r>
    <r>
      <rPr>
        <sz val="9"/>
        <rFont val="Calibri"/>
        <family val="2"/>
      </rPr>
      <t>≠</t>
    </r>
    <r>
      <rPr>
        <sz val="9"/>
        <rFont val="Calibri"/>
        <family val="2"/>
        <scheme val="minor"/>
      </rPr>
      <t xml:space="preserve"> "0".</t>
    </r>
  </si>
  <si>
    <t>FeePaidToTypeOtherDescription</t>
  </si>
  <si>
    <t>BrokerAffiliate | LenderAffiliate</t>
  </si>
  <si>
    <t>Must exist for all loans when IntegratedDisclosureSectionType = "OriginationCharges" AND FeePaidToType = "Other"</t>
  </si>
  <si>
    <t xml:space="preserve">In same instance of FEE:
1) FeePaidToType = "Other"
2) FeeTotalPercent ≠ "0"
3) FeeType = value listed in Col H
4) IntegratedDisclosureSectionType = "OriginationCharges"
5) FeeActualPaymentAmount ≠ "0"
6) FeePaymentPaidByType = value listed in Col H
</t>
  </si>
  <si>
    <t xml:space="preserve">IF FeePaidToType = "Other" </t>
  </si>
  <si>
    <t>7.2.2 | 7.2.3 | 7.2.4 | 7.2.5 | 7.2.6</t>
  </si>
  <si>
    <r>
      <rPr>
        <b/>
        <sz val="9"/>
        <rFont val="Calibri"/>
        <family val="2"/>
        <scheme val="minor"/>
      </rPr>
      <t xml:space="preserve">Points </t>
    </r>
    <r>
      <rPr>
        <sz val="9"/>
        <rFont val="Calibri"/>
        <family val="2"/>
        <scheme val="minor"/>
      </rPr>
      <t>Borrower-Paid | Seller-Paid | Paid by Others (</t>
    </r>
    <r>
      <rPr>
        <i/>
        <sz val="9"/>
        <rFont val="Calibri"/>
        <family val="2"/>
        <scheme val="minor"/>
      </rPr>
      <t>label</t>
    </r>
    <r>
      <rPr>
        <sz val="9"/>
        <rFont val="Calibri"/>
        <family val="2"/>
        <scheme val="minor"/>
      </rPr>
      <t>)</t>
    </r>
  </si>
  <si>
    <t>FEE_INFORMATION/FEES/FEE/FEE_PAYMENTS/FEE_PAYMENT</t>
  </si>
  <si>
    <t>FeePaymentPaidByType</t>
  </si>
  <si>
    <t xml:space="preserve">Buyer | Lender | ThirdParty | (Seller : purchase only) </t>
  </si>
  <si>
    <t xml:space="preserve">1/3: This data point is missing from FEE_PAYMENT when Col I  criteria are met
2/2: This data point's value is not listed in Col H
3/3: The value "Seller" is delivered when LoanPurchaseType = "Refinance"
</t>
  </si>
  <si>
    <t>In same instance of FEE:
1) FeePaidToType = value listed in Col H
2) FeeTotalPercent ≠ "0"
3) FeeType = "LoanDiscountPoints"
4) IntegratedDisclosureSectionType = "OriginationCharges"
5) FeePaymentActualAmount ≠ "0"</t>
  </si>
  <si>
    <t>IF FeeType = "LoanDiscountPoints" AND FeeTotalPercent ≠ "0".</t>
  </si>
  <si>
    <t xml:space="preserve">AND IntegratedDisclosureSectionType = "OriginationCharges" </t>
  </si>
  <si>
    <r>
      <rPr>
        <b/>
        <sz val="9"/>
        <rFont val="Calibri"/>
        <family val="2"/>
        <scheme val="minor"/>
      </rPr>
      <t xml:space="preserve">Points </t>
    </r>
    <r>
      <rPr>
        <sz val="9"/>
        <rFont val="Calibri"/>
        <family val="2"/>
        <scheme val="minor"/>
      </rPr>
      <t>Borrower-Paid | Seller-Paid | Paid by Others (</t>
    </r>
    <r>
      <rPr>
        <i/>
        <sz val="9"/>
        <rFont val="Calibri"/>
        <family val="2"/>
        <scheme val="minor"/>
      </rPr>
      <t>amount</t>
    </r>
    <r>
      <rPr>
        <sz val="9"/>
        <rFont val="Calibri"/>
        <family val="2"/>
        <scheme val="minor"/>
      </rPr>
      <t>)</t>
    </r>
  </si>
  <si>
    <t>FeeActualPaymentAmount</t>
  </si>
  <si>
    <t>Must exist for all loans when IntegratedDisclosureSectionType = "OriginationCharges" AND FeeType = "LoanDiscountPoints"</t>
  </si>
  <si>
    <t>1/1: This data point is missing from FEE when Col I criteria are met</t>
  </si>
  <si>
    <t>In same instance of FEE:
IF = "0":
1) FeeType = "LoanDiscountPoints"
2) IntegratedDisclosureSectionType = "OriginationCharges"
IF ≠ "0" must include:
3) FeePaidToType = value listed in Col H
4) FeeTotalPercent ≠ "0"
5) FeePaymentPaidByType = value listed in Col H</t>
  </si>
  <si>
    <r>
      <t>Blank on form (</t>
    </r>
    <r>
      <rPr>
        <b/>
        <i/>
        <sz val="9"/>
        <rFont val="Calibri"/>
        <family val="2"/>
        <scheme val="minor"/>
      </rPr>
      <t>fee name</t>
    </r>
    <r>
      <rPr>
        <b/>
        <sz val="9"/>
        <rFont val="Calibri"/>
        <family val="2"/>
        <scheme val="minor"/>
      </rPr>
      <t>)</t>
    </r>
  </si>
  <si>
    <t>203KArchitecturalAndEngineeringFee | 203KConsultantFee | 203KDiscountOnRepairs | 203KInspectionFee | 203KPermits | 203KSupplementalOriginationFee | AmortizationFee | ApplicationFee | AppraisalDeskReviewFee | AppraisalFee | AppraisalFieldReviewFee | AppraisalManagementCompanyFee | AssumptionFee | AutomatedUnderwritingFee | AVMFee | BondFee | CertificationFee | CommitmentFee | CopyOrFaxFee | CourierFee | CreditReportFee | DisasterInspectionFee | DocumentPreparationFee | ElectronicDocumentDeliveryFee | EscrowServiceFee | EscrowWaiverFee | FilingFee | HighCostMortgageCounselingFee | LendersAttorneyFee | LoanLevelPriceAdjustment | LoanOriginationFee | LoanOriginatorCompensation | ManualUnderwritingFee | MERSRegistrationFee | ModificationFee | MortgageBrokerFee | NewLoanAdministrationFee | NotaryFee | Other | PowerOfAttorneyPreparationFee | PowerOfAttorneyRecordingFee | PreclosingVerificationControlFee | ProcessingFee | PropertyInspectionWaiverFee | PropertyTaxStatusResearchFee | RateLockFee | RedrawFee | ReinspectionFee | SettlementFee | SubordinationFee | TaxRelatedServiceFee | TemporaryBuydownAdministrationFee | TemporaryBuydownPoints | UnderwritingFee | USDARuralDevelopmentGuaranteeFee | VerificationOfAssetsFee | VerificationOfEmploymentFee | VerificationOfIncomeFee | VerificationOfResidencyStatusFee | VerificationOfTaxpayerIdentificationFee | VerificationOfTaxReturnFee | WireTransferFee</t>
  </si>
  <si>
    <t>Must exist for all loans when a fee listed in Col H in an amount ≠ "0" is reported on the CD under A. Origination Charges</t>
  </si>
  <si>
    <t xml:space="preserve">1/1: This data point's value is not listed in Col H when IntegratedDisclosureSectionType = "OriginationCharges" </t>
  </si>
  <si>
    <t xml:space="preserve">In same instance of FEE:
1) IntegratedDisclosureSectionType = "OriginationCharges"
2) FeeActualPaymentAmount
When FeeActualPaymentAmount ≠ "0" must include:
3) FeePaidToType = value listed in Col H
4) FeePaymentPaidByType = value listed in Col H
</t>
  </si>
  <si>
    <t>7.076 | 11.032</t>
  </si>
  <si>
    <t>IF origination charges are part of this transaction.</t>
  </si>
  <si>
    <t>FeeTypeOtherDescription</t>
  </si>
  <si>
    <t>a string field describing the fee that does not exist in the list of valid enumerations above</t>
  </si>
  <si>
    <t xml:space="preserve">Must exist for all loans when IntegratedDisclosureSectionType = "OriginationCharges" AND FeeType = "Other" 
</t>
  </si>
  <si>
    <t>1/2: This data point is missing from FEE_DETAIL when Col I criteria are met
2/2: This data point's value is null (blank)</t>
  </si>
  <si>
    <t xml:space="preserve">In same instance of FEE:
1) FeeType = "Other"
2) IntegratedDisclosureSectionType = "OriginationCharges"
3) FeeActualPaymentAmount
When FeeActualPaymentAmount ≠ "0" must include:
4) FeePaidToType = value listed in Col H
5) FeePaymentPaidByType = value listed in Col H
</t>
  </si>
  <si>
    <t>IF FeeType = "Other".</t>
  </si>
  <si>
    <r>
      <t>Blank on form (</t>
    </r>
    <r>
      <rPr>
        <i/>
        <sz val="9"/>
        <rFont val="Calibri"/>
        <family val="2"/>
        <scheme val="minor"/>
      </rPr>
      <t>tagalong</t>
    </r>
    <r>
      <rPr>
        <sz val="9"/>
        <rFont val="Calibri"/>
        <family val="2"/>
        <scheme val="minor"/>
      </rPr>
      <t>)</t>
    </r>
  </si>
  <si>
    <t>Must exist for all loans for each FeeType in the UCD file that represents a fee reported on the CD under A. Origination Charges</t>
  </si>
  <si>
    <t>1/1: This data point = "OriginationCharges" is missing from FEE_DETAIL when Col I criteria are met</t>
  </si>
  <si>
    <t xml:space="preserve">In same instance of FEE:
1) FeeType = value listed in Col H
2) FeeActualPaymentAmount
When FeeActualPaymentAmount ≠ "0", must also include:
3) FeePaidToType = value listed in Col H
4) FeePaymentPaidByType = value listed in Col H
</t>
  </si>
  <si>
    <t>IF FeeType exists AND IntegratedDisclosureSectionType = "OriginationCharges"</t>
  </si>
  <si>
    <t>7.3.1</t>
  </si>
  <si>
    <r>
      <t xml:space="preserve">Blank on form </t>
    </r>
    <r>
      <rPr>
        <i/>
        <sz val="9"/>
        <rFont val="Calibri"/>
        <family val="2"/>
        <scheme val="minor"/>
      </rPr>
      <t>(type of entity fee was paid to</t>
    </r>
    <r>
      <rPr>
        <sz val="9"/>
        <rFont val="Calibri"/>
        <family val="2"/>
        <scheme val="minor"/>
      </rPr>
      <t>)</t>
    </r>
  </si>
  <si>
    <t>Must exist for all loans when IntegratedDisclosureSectionType = "OriginationCharges" AND FeeType = value listed in Col H AND FeeActualPaymentAmount ≠ "0"</t>
  </si>
  <si>
    <t xml:space="preserve">In same instance of FEE:
1) FeeType = value listed in Col H
2) IntegratedDisclosureSectionType = "OriginationCharges"
3) FeeActualPaymentAmount ≠ "0"
4) FeePaymentPaidByType = value listed in Col H
</t>
  </si>
  <si>
    <t>…AND FeeActualPaymentAmount ≠ "0"</t>
  </si>
  <si>
    <t xml:space="preserve">Must exist for all loans when IntegratedDisclosureSectionType = "OriginationCharges" AND FeePaidToType = "Other" </t>
  </si>
  <si>
    <t xml:space="preserve">In same instance of FEE:
1) FeePaidToType = "Other"
2) FeeType = value listed in Col H
3) IntegratedDisclosureSectionType = "OriginationCharges"
4) FeeActualPaymentAmount ≠ "0"
5) FeePaymentPaidByType = value listed in Col H
</t>
  </si>
  <si>
    <t>IF FeePaidToType = "Other"</t>
  </si>
  <si>
    <t>7.3.2 | 7.3.3 | 7.3.4 | 7.3.5 | 7.3.6</t>
  </si>
  <si>
    <r>
      <t>Borrower-Paid | Seller-Paid | Paid by Others (</t>
    </r>
    <r>
      <rPr>
        <i/>
        <sz val="9"/>
        <rFont val="Calibri"/>
        <family val="2"/>
        <scheme val="minor"/>
      </rPr>
      <t>label</t>
    </r>
    <r>
      <rPr>
        <sz val="9"/>
        <rFont val="Calibri"/>
        <family val="2"/>
        <scheme val="minor"/>
      </rPr>
      <t>)</t>
    </r>
  </si>
  <si>
    <t>In same instance of FEE:
1) FeePaidToType = value listed in Col H
2) FeeType = value listed in Col H
3) IntegratedDisclosureSectionType = "OriginationCharges"
4) FeeActualPaymentAmount ≠ "0"</t>
  </si>
  <si>
    <r>
      <t>Borrower-Paid | Seller-Paid | Paid by Others (</t>
    </r>
    <r>
      <rPr>
        <i/>
        <sz val="9"/>
        <rFont val="Calibri"/>
        <family val="2"/>
        <scheme val="minor"/>
      </rPr>
      <t>amount</t>
    </r>
    <r>
      <rPr>
        <sz val="9"/>
        <rFont val="Calibri"/>
        <family val="2"/>
        <scheme val="minor"/>
      </rPr>
      <t>)</t>
    </r>
  </si>
  <si>
    <t xml:space="preserve">Must exist for all loans when IntegratedDisclosureSectionType = "OriginationCharges" AND FeeType = value listed in Col H </t>
  </si>
  <si>
    <t>In same instance of FEE:
IF = "0":
1) FeeType = value listed in Col H
2) IntegratedDisclosureSectionType = "OriginationCharges"
IF ≠ "0" must include:
3) FeePaidToType = value listed in Col H
4) FeePaymentPaidByType = value listed in Col H</t>
  </si>
  <si>
    <r>
      <rPr>
        <b/>
        <sz val="9"/>
        <rFont val="Calibri"/>
        <family val="2"/>
        <scheme val="minor"/>
      </rPr>
      <t>B. Services Borrower Did Not Shop Fo</t>
    </r>
    <r>
      <rPr>
        <sz val="9"/>
        <rFont val="Calibri"/>
        <family val="2"/>
        <scheme val="minor"/>
      </rPr>
      <t>r (</t>
    </r>
    <r>
      <rPr>
        <i/>
        <sz val="9"/>
        <rFont val="Calibri"/>
        <family val="2"/>
        <scheme val="minor"/>
      </rPr>
      <t>Gray Bar</t>
    </r>
    <r>
      <rPr>
        <sz val="9"/>
        <rFont val="Calibri"/>
        <family val="2"/>
        <scheme val="minor"/>
      </rPr>
      <t xml:space="preserve"> </t>
    </r>
    <r>
      <rPr>
        <i/>
        <sz val="9"/>
        <rFont val="Calibri"/>
        <family val="2"/>
        <scheme val="minor"/>
      </rPr>
      <t>heading)</t>
    </r>
  </si>
  <si>
    <t xml:space="preserve">IntegratedDisclosureSectionType </t>
  </si>
  <si>
    <t>ServicesBorrowerDidNotShopFor</t>
  </si>
  <si>
    <t>One occurrence only of this data point = "ServicesBorrowerDidNotShopFor" must exist in each instance of DOCUMENT</t>
  </si>
  <si>
    <t xml:space="preserve">1/2: This data point = "ServicesBorrowerDidNotShopFor" is missing from DOCUMENT
2/2: More than one occurrence of this data point = "ServicesBorrowerDidNotShopFor" exists in DOCUMENT
</t>
  </si>
  <si>
    <t>7.4.1</t>
  </si>
  <si>
    <r>
      <rPr>
        <b/>
        <sz val="9"/>
        <rFont val="Calibri"/>
        <family val="2"/>
        <scheme val="minor"/>
      </rPr>
      <t>B. Services Borrower Did Not Shop For</t>
    </r>
    <r>
      <rPr>
        <sz val="9"/>
        <rFont val="Calibri"/>
        <family val="2"/>
        <scheme val="minor"/>
      </rPr>
      <t xml:space="preserve"> (</t>
    </r>
    <r>
      <rPr>
        <i/>
        <sz val="9"/>
        <rFont val="Calibri"/>
        <family val="2"/>
        <scheme val="minor"/>
      </rPr>
      <t>Gray Bar amount</t>
    </r>
    <r>
      <rPr>
        <sz val="9"/>
        <rFont val="Calibri"/>
        <family val="2"/>
        <scheme val="minor"/>
      </rPr>
      <t>)</t>
    </r>
  </si>
  <si>
    <t>Must exist for all loans when IntegratedDisclosureSectionType = "ServicesBorrowerDidNotShopFor"</t>
  </si>
  <si>
    <t xml:space="preserve">1/1: This data point is missing from DOCUMENT when Col I criteria are met
 </t>
  </si>
  <si>
    <t>In same container:
1) IntegratedDisclosureSectionType = "ServicesBorrowerDidNoteShopFor"</t>
  </si>
  <si>
    <t>3B 
Postponed</t>
  </si>
  <si>
    <t>B. Services Borrower Did Not Shop For</t>
  </si>
  <si>
    <r>
      <t>Blank on form (</t>
    </r>
    <r>
      <rPr>
        <b/>
        <i/>
        <sz val="9"/>
        <rFont val="Calibri"/>
        <family val="2"/>
        <scheme val="minor"/>
      </rPr>
      <t>fee name</t>
    </r>
    <r>
      <rPr>
        <b/>
        <sz val="9"/>
        <rFont val="Calibri"/>
        <family val="2"/>
        <scheme val="minor"/>
      </rPr>
      <t xml:space="preserve">)
</t>
    </r>
  </si>
  <si>
    <t>203KArchitecturalAndEngineeringFee | 203KConsultantFee | 203KInspectionFee | 203KPermits | 203KTitleUpdate | ApplicationFee | AppraisalDeskReviewFee | AppraisalFee | AppraisalFieldReviewFee | AppraisalManagementCompanyFee | AsbestosInspectionFee | AssignmentFee | AssumptionFee | AttorneyFee | AutomatedUnderwritingFee | AVMFee | BondFee | BondReviewFee | CertificationFee | CopyOrFaxFee | CourierFee | CreditReportFee | DeedPreparationFee | DisasterInspectionFee | DocumentPreparationFee | DryWallInspectionFee | ElectricalInspectionFee | ElectronicDocumentDeliveryFee | EnvironmentalInspectionFee | EscrowServiceFee | EscrowWaiverFee | FilingFee | FloodCertification | FoundationInspectionFee | HeatingCoolingInspectionFee | HighCostMortgageCounselingFee | HomeInspectionFee | LeadInspectionFee | LendersAttorneyFee | ManualUnderwritingFee | MERSRegistrationFee | MIInitialPremium | MIUpfrontPremium | MoldInspectionFee | MunicipalLienCertificateFee | NotaryFee | Other | PestInspectionFee | PlumbingInspectionFee | PowerOfAttorneyPreparationFee |  PowerOfAttorneyRecordingFee | PreclosingVerificationControlFee | ProcessingFee | PropertyInspectionWaiverFee | PropertyTaxStatusResearchFee | RadonInspectionFee | ReconveyanceFee | ReinspectionFee | RoofInspectionFee | SepticInspectionFee | SettlementFee | SigningAgentFee | SmokeDetectorInspectionFee | StateTitleInsuranceFee | StructuralInspectionFee | SubordinationFee | SurveyFee | TaxRelatedServiceFee | TemporaryBuydownAdministrationFee | TitleCertificationFee | TitleClosingFee | TitleClosingProtectionLetterFee | TitleDocumentPreparationFee | TitleEndorsementFee | TitleExaminationFee | TitleFinalPolicyShortFormFee | TitleInsuranceBinderFee | TitleInsuranceFee | TitleLendersCoveragePremium | TitleNotaryFee | TitleServicesFeeTotal | TitleServicesSalesTax | TitleUnderwritingIssueResolutionFee | UnderwritingFee | USDARuralDevelopmentGuaranteeFee | VAFundingFee | VerificationOfAssetsFee | VerificationOfEmploymentFee | VerificationOfIncomeFee | VerificationOfResidencyStatusFee | VerificationOfTaxpayerIdentificationFee | VerificationOfTaxReturnFee | WaterTestingFee | WellInspectionFee | WireTransferFee</t>
  </si>
  <si>
    <t>Must exist for all loans when  FeeActualPaymentAmount ≠ "0" and IntegratedDisclosureSectionType = "ServicesBorrowerDidNotShopFor"</t>
  </si>
  <si>
    <t xml:space="preserve">1/1: This data point is missing when FeeActualPaymentAmount ≠ "0"  and IntegratedDisclosureSectionType = "ServicesBorrowerDidNotShopFor" </t>
  </si>
  <si>
    <t xml:space="preserve">In same instance of FEE:
1) IntegratedDisclosureSectionType = "ServicesBorrowerDidNotShopFor"
2) FeeActualPaymentAmount
</t>
  </si>
  <si>
    <t>IF services borrower did not shop for are part of this transaction.</t>
  </si>
  <si>
    <t xml:space="preserve">Must exist for all loans when IntegratedDisclosureSectionType = "ServicesBorrowerDidNotShopFor" AND FeeType = "Other" 
</t>
  </si>
  <si>
    <t xml:space="preserve">In same instance of FEE:
1) FeeType = "Other"
2) IntegratedDisclosureSectionType = "ServicesBorrowerDidNotShopFor"
3) FeeActualPaymentAmount
When FeeActualPaymentAmount ≠ "0" must include:
4) FeePaidToType = value listed in Col H
5) FeePaymentPaidByType = value listed in Col H
</t>
  </si>
  <si>
    <t>Must exist for all loans for each FeeType in the UCD file that represents a fee reported on the CD under B. Services Borrower Did Not Shop For</t>
  </si>
  <si>
    <t>1/1: This data point = "ServicesBorrowerDidNotShopFor" is missing from FEE_DETAIL when Col I  criteria are met</t>
  </si>
  <si>
    <t>IF FeeType exists AND IntegratedDisclosureSectionType = "ServicesBorrowerDidNotShopFor"</t>
  </si>
  <si>
    <t>7.5.1</t>
  </si>
  <si>
    <r>
      <t>Blank on form (</t>
    </r>
    <r>
      <rPr>
        <i/>
        <sz val="9"/>
        <rFont val="Calibri"/>
        <family val="2"/>
        <scheme val="minor"/>
      </rPr>
      <t>type of entity fee was paid to</t>
    </r>
    <r>
      <rPr>
        <sz val="9"/>
        <rFont val="Calibri"/>
        <family val="2"/>
        <scheme val="minor"/>
      </rPr>
      <t>)</t>
    </r>
  </si>
  <si>
    <t>Must exist for all loans when IntegratedDisclosureSectionType = "ServicesBorrowerDidNotShopFor" AND FeeType = value listed in Col H AND FeeActualPaymentAmount ≠ "0"</t>
  </si>
  <si>
    <t xml:space="preserve">In same instance of FEE:
1) FeeType = value listed in Col H
2) IntegratedDisclosureSectionType = "ServicesBorrowerDidNotShopFor"
3) FeeActualPaymentAmount ≠ "0"
4) FeePaymentPaidByType = value listed in Col H
</t>
  </si>
  <si>
    <t>Must exist for all loans when IntegratedDisclosureSectionType = "ServicesBorrowerDidNotShopFor" AND FeePaidToType = "Other"</t>
  </si>
  <si>
    <t xml:space="preserve">In same instance of FEE:
1) FeePaidToType = "Other"
2) FeeType = value listed in Col H
3) IntegratedDisclosureSectionType = "ServicesBorrowerDidNotShopFor"
4) FeeActualPaymentAmount ≠ "0"
5) FeePaymentPaidByType = value listed in Col H
</t>
  </si>
  <si>
    <t>7.5.2 | 7.5.3 | 7.5.4 | 7.5.5 | 7.5.6</t>
  </si>
  <si>
    <t>In same instance of FEE:
1) FeePaidToType = value listed in Col H
2) FeeType = value listed in Col H
3) IntegratedDisclosureSectionType = "ServicesBorrowerDidNotShopFor"
4) FeeActualPaymentAmount ≠ "0"</t>
  </si>
  <si>
    <t xml:space="preserve">Must exist for all loans when IntegratedDisclosureSectionType = "ServicesBorrowerDidNotShopFor" AND FeeType = value listed in Col H </t>
  </si>
  <si>
    <t>In same instance of FEE:
IF = "0":
1) FeeType = value listed in Col H
2) IntegratedDisclosureSectionType = "ServicesBorrowerDidNotShopFor"
IF ≠ "0" must include:
3) FeePaidToType = value listed in Col H
4) FeePaymentPaidByType = value listed in Col H</t>
  </si>
  <si>
    <r>
      <t xml:space="preserve">C. Services Borrower Did Shop For </t>
    </r>
    <r>
      <rPr>
        <sz val="9"/>
        <rFont val="Calibri"/>
        <family val="2"/>
        <scheme val="minor"/>
      </rPr>
      <t>(</t>
    </r>
    <r>
      <rPr>
        <i/>
        <sz val="9"/>
        <rFont val="Calibri"/>
        <family val="2"/>
        <scheme val="minor"/>
      </rPr>
      <t>Gray Bar heading</t>
    </r>
    <r>
      <rPr>
        <sz val="9"/>
        <rFont val="Calibri"/>
        <family val="2"/>
        <scheme val="minor"/>
      </rPr>
      <t>)</t>
    </r>
  </si>
  <si>
    <t>ServicesBorrowerDidShopFor</t>
  </si>
  <si>
    <t>One occurrence only of this data point = "ServicesBorrowerDidShopFor" must exist in each instance of DOCUMENT</t>
  </si>
  <si>
    <t xml:space="preserve">1/2: This data point = "ServicesBorrowerDidShopFor" is missing from DOCUMENT
2/2: More than one occurrence of this data point = "ServicesBorrowerDidShopFor" exists in DOCUMENT
</t>
  </si>
  <si>
    <t>7.6.1</t>
  </si>
  <si>
    <r>
      <rPr>
        <b/>
        <sz val="9"/>
        <rFont val="Calibri"/>
        <family val="2"/>
        <scheme val="minor"/>
      </rPr>
      <t>C. Services Borrower Did Shop For</t>
    </r>
    <r>
      <rPr>
        <sz val="9"/>
        <rFont val="Calibri"/>
        <family val="2"/>
        <scheme val="minor"/>
      </rPr>
      <t xml:space="preserve"> (</t>
    </r>
    <r>
      <rPr>
        <i/>
        <sz val="9"/>
        <rFont val="Calibri"/>
        <family val="2"/>
        <scheme val="minor"/>
      </rPr>
      <t>Gray Bar amount</t>
    </r>
    <r>
      <rPr>
        <sz val="9"/>
        <rFont val="Calibri"/>
        <family val="2"/>
        <scheme val="minor"/>
      </rPr>
      <t>)</t>
    </r>
  </si>
  <si>
    <t>Must exist for all loans when 
IntegratedDisclosureSectionType = "ServicesBorrowerDidShopFor"</t>
  </si>
  <si>
    <t>In same container:
1) IntegratedDisclosureSectionType = "ServicesBorrowerDidShopFor"</t>
  </si>
  <si>
    <t>C. Services Borrower Did Shop For</t>
  </si>
  <si>
    <r>
      <t xml:space="preserve">203KArchitecturalAndEngineeringFee | 203KConsultantFee | 203KInspectionFee | 203KPermits | 203KTitleUpdate | ApplicationFee | AppraisalDeskReviewFee | AppraisalFee | AppraisalFieldReviewFee | AppraisalManagementCompanyFee | AsbestosInspectionFee | AssumptionFee | AttorneyFee | AutomatedUnderwritingFee | AVMFee | BondFee | CertificationFee | CopyOrFaxFee | CourierFee | CreditReportFee | DeedPreparationFee | DisasterInspectionFee | DocumentPreparationFee | DryWallInspectionFee | ElectricalInspectionFee | ElectronicDocumentDeliveryFee | EnvironmentalInspectionFee | EscrowServiceFee | EscrowWaiverFee | FilingFee | FloodCertification | FoundationInspectionFee | HeatingCoolingInspectionFee | HighCostMortgageCounselingFee | HomeInspectionFee | LeadInspectionFee | LendersAttorneyFee | ManualUnderwritingFee | MERSRegistrationFee | MIUpfrontPremium | MoldInspectionFee | </t>
    </r>
    <r>
      <rPr>
        <b/>
        <sz val="9"/>
        <rFont val="Calibri"/>
        <family val="2"/>
        <scheme val="minor"/>
      </rPr>
      <t xml:space="preserve">MunicipalLienCertificateFee | </t>
    </r>
    <r>
      <rPr>
        <sz val="9"/>
        <rFont val="Calibri"/>
        <family val="2"/>
        <scheme val="minor"/>
      </rPr>
      <t xml:space="preserve">NotaryFee | Other | PestInspectionFee | PlumbingInspectionFee | PowerOfAttorneyPreparationFee |  PowerOfAttorneyRecordingFee | PreclosingVerificationControlFee | ProcessingFee | PropertyInspectionWaiverFee | PropertyTaxStatusResearchFee | RadonInspectionFee | </t>
    </r>
    <r>
      <rPr>
        <b/>
        <sz val="9"/>
        <rFont val="Calibri"/>
        <family val="2"/>
        <scheme val="minor"/>
      </rPr>
      <t xml:space="preserve">ReconveyanceFee | </t>
    </r>
    <r>
      <rPr>
        <sz val="9"/>
        <rFont val="Calibri"/>
        <family val="2"/>
        <scheme val="minor"/>
      </rPr>
      <t xml:space="preserve">ReinspectionFee | RoofInspectionFee | SepticInspectionFee | SettlementFee | SigningAgentFee | SmokeDetectorInspectionFee | StateTitleInsuranceFee | StructuralInspectionFee | SubordinationFee | SurveyFee | </t>
    </r>
    <r>
      <rPr>
        <b/>
        <sz val="9"/>
        <rFont val="Calibri"/>
        <family val="2"/>
        <scheme val="minor"/>
      </rPr>
      <t xml:space="preserve">TaxRelatedServiceFee | </t>
    </r>
    <r>
      <rPr>
        <sz val="9"/>
        <rFont val="Calibri"/>
        <family val="2"/>
        <scheme val="minor"/>
      </rPr>
      <t>TemporaryBuydownAdministrationFee | TitleCertificationFee | TitleClosingFee | TitleClosingProtectionLetterFee | TitleDocumentPreparationFee | TitleEndorsementFee | TitleExaminationFee | TitleFinalPolicyShortFormFee | TitleInsuranceBinderFee | TitleInsuranceFee | TitleLendersCoveragePremium | TitleNotaryFee | TitleOwnersCoveragePremium | TitleServicesFeeTotal | TitleServicesSalesTax | TitleUnderwritingIssueResolutionFee | UnderwritingFee | VerificationOfAssetsFee | VerificationOfEmploymentFee | VerificationOfIncomeFee | VerificationOfResidencyStatusFee | VerificationOfTaxpayerIdentificationFee | VerificationOfTaxReturnFee | WaterTestingFee | WellInspectionFee | WireTransferFee</t>
    </r>
  </si>
  <si>
    <t>Must exist for all loans when  FeeActualPaymentAmount ≠ "0" and IntegratedDisclosureSectionType = "ServicesBorrowerDidShopFor"</t>
  </si>
  <si>
    <t xml:space="preserve">1/1: This data point is missing when FeeActualPaymentAmount ≠ "0"  and IntegratedDisclosureSectionType = "ServicesBorrowerDidShopFor" </t>
  </si>
  <si>
    <r>
      <rPr>
        <sz val="9"/>
        <rFont val="Calibri"/>
        <family val="2"/>
        <scheme val="minor"/>
      </rPr>
      <t>In same instance of FEE:
1) IntegratedDisclosureSectionType = "ServicesBorrowerDidShopFor"
2) FeeActualPaymentAmount</t>
    </r>
    <r>
      <rPr>
        <strike/>
        <sz val="9"/>
        <rFont val="Calibri"/>
        <family val="2"/>
        <scheme val="minor"/>
      </rPr>
      <t xml:space="preserve">
</t>
    </r>
  </si>
  <si>
    <t>IF services borrower did shop for are part of this transaction.</t>
  </si>
  <si>
    <t xml:space="preserve">Must exist for all loans when IntegratedDisclosureSectionType = "ServicesBorrowerDidShopFor" AND FeeType = "Other"
</t>
  </si>
  <si>
    <t xml:space="preserve">In same instance of FEE:
1) FeeType = "Other"
2) IntegratedDisclosureSectionType = "ServicesBorrowerDidShopFor"
3) FeeActualPaymentAmount
When FeeActualPaymentAmount ≠ "0" must include:
4) FeePaidToType = value listed in Col H
5) FeePaymentPaidByType = value listed in Col H
</t>
  </si>
  <si>
    <t>Must exist for all loans for each FeeType in the UCD file that represents a fee reported on the CD under C. ServicesBorrowerDidShopFor</t>
  </si>
  <si>
    <t xml:space="preserve">1/1: This data point = "ServicesBorrowerDidNotShopFor" is missing from FEE_DETAIL when Col I  criteria are met
</t>
  </si>
  <si>
    <t>IF FeeType exists AND IntegratedDisclosureSectionType = "ServicesBorrowerDidShopFor"</t>
  </si>
  <si>
    <t>7.7.1</t>
  </si>
  <si>
    <r>
      <t>Blank on form (</t>
    </r>
    <r>
      <rPr>
        <i/>
        <sz val="9"/>
        <rFont val="Calibri"/>
        <family val="2"/>
        <scheme val="minor"/>
      </rPr>
      <t>type of entity to whom fee is paid</t>
    </r>
    <r>
      <rPr>
        <sz val="9"/>
        <rFont val="Calibri"/>
        <family val="2"/>
        <scheme val="minor"/>
      </rPr>
      <t>)</t>
    </r>
  </si>
  <si>
    <t xml:space="preserve">Must exist for all loans when IntegratedDisclosureSectionType = "ServicesBorrowerDidShopFor" AND FeeType = value listed in Col H AND FeeActualPaymentAmount ≠ "0" </t>
  </si>
  <si>
    <t xml:space="preserve">In same instance of FEE:
1) FeeType = value listed in Col H
2) IntegratedDisclosureSectionType = "ServicesBorrowerDidShopFor"
3) FeeActualPaymentAmount ≠ "0"
4) FeePaymentPaidByType = value listed in Col H
</t>
  </si>
  <si>
    <t xml:space="preserve"> IF FeeType exists AND IntegratedDisclosureSectionType = "ServicesBorrowerDidShopFor"</t>
  </si>
  <si>
    <t>Must exist for all loans when IntegratedDisclosureSectionType = "ServicesBorrowerDidShopFor" AND FeePaidToType = "Other"</t>
  </si>
  <si>
    <t xml:space="preserve">In same instance of FEE:
1) FeePaidToType = "Other"
2) FeeType = value listed in Col H
3) IntegratedDisclosureSectionType = "ServicesBorrowerDidShopFor"
4) FeeActualPaymentAmount ≠ "0"
5) FeePaymentPaidByType = value listed in Col H
</t>
  </si>
  <si>
    <t>7.7.2 | 7.7.3 | 7.7.4 | 7.7.5 | 7.7.6</t>
  </si>
  <si>
    <t>...FEE_INFORMATION/FEES/FEE/FEE_PAYMENTS/FEE_PAYMENT</t>
  </si>
  <si>
    <t>Must exist for all loans when IntegratedDisclosureSectionType = "ServicesBorrowerDidShopFor" AND FeeType = value listed in Col H AND FeeActualPaymentAmount ≠ "0"</t>
  </si>
  <si>
    <t>In same instance of FEE:
1) FeePaidToType = value listed in Col H
2) FeeType = value listed in Col H
3) IntegratedDisclosureSectionType = "ServicesBorrowerDidShopFor"
4) FeeActualPaymentAmount ≠ "0"</t>
  </si>
  <si>
    <t xml:space="preserve">Must exist for all loans when IntegratedDisclosureSectionType = "ServicesBorrowerDidShopFor" AND FeeType = value listed in Col H </t>
  </si>
  <si>
    <t>In same instance of FEE:
IF = "0":
1) FeeType = value listed in Col H
2) IntegratedDisclosureSectionType = "ServicesBorrowerDidShopFor"
IF ≠ "0" must include:
3) FeePaidToType = value listed in Col H
4) FeePaymentPaidByType = value listed in Col H</t>
  </si>
  <si>
    <r>
      <rPr>
        <b/>
        <sz val="9"/>
        <rFont val="Calibri"/>
        <family val="2"/>
        <scheme val="minor"/>
      </rPr>
      <t>D. TOTAL LOAN COSTS Table (Borrower-Paid)</t>
    </r>
    <r>
      <rPr>
        <sz val="9"/>
        <rFont val="Calibri"/>
        <family val="2"/>
        <scheme val="minor"/>
      </rPr>
      <t xml:space="preserve"> </t>
    </r>
    <r>
      <rPr>
        <i/>
        <sz val="9"/>
        <rFont val="Calibri"/>
        <family val="2"/>
        <scheme val="minor"/>
      </rPr>
      <t>(Gray Bar heading</t>
    </r>
    <r>
      <rPr>
        <sz val="9"/>
        <rFont val="Calibri"/>
        <family val="2"/>
        <scheme val="minor"/>
      </rPr>
      <t>)</t>
    </r>
  </si>
  <si>
    <t xml:space="preserve"> TotalLoanCosts</t>
  </si>
  <si>
    <t>One occurrence only of this data point = "TotalLoanCosts" must exist in each instance of DOCUMENT</t>
  </si>
  <si>
    <t xml:space="preserve">1/2: This data point = " TotalLoanCosts" is missing from DOCUMENT
2/2: More than one occurrence of this data point = "TotalLoanCosts" exists in DOCUMENT
</t>
  </si>
  <si>
    <t>7.063 | 6.006</t>
  </si>
  <si>
    <t>7.8.1</t>
  </si>
  <si>
    <r>
      <rPr>
        <b/>
        <sz val="9"/>
        <rFont val="Calibri"/>
        <family val="2"/>
        <scheme val="minor"/>
      </rPr>
      <t>D. TOTAL LOAN COSTS Table (Borrower-Paid)</t>
    </r>
    <r>
      <rPr>
        <sz val="9"/>
        <rFont val="Calibri"/>
        <family val="2"/>
        <scheme val="minor"/>
      </rPr>
      <t xml:space="preserve"> (</t>
    </r>
    <r>
      <rPr>
        <i/>
        <sz val="9"/>
        <rFont val="Calibri"/>
        <family val="2"/>
        <scheme val="minor"/>
      </rPr>
      <t>Gray Bar amount</t>
    </r>
    <r>
      <rPr>
        <sz val="9"/>
        <rFont val="Calibri"/>
        <family val="2"/>
        <scheme val="minor"/>
      </rPr>
      <t>)</t>
    </r>
  </si>
  <si>
    <t>Must exist for all loans when IntegratedDisclosureSectionType = "TotalLoanCosts"</t>
  </si>
  <si>
    <r>
      <t>In same container:</t>
    </r>
    <r>
      <rPr>
        <b/>
        <sz val="9"/>
        <rFont val="Calibri"/>
        <family val="2"/>
        <scheme val="minor"/>
      </rPr>
      <t xml:space="preserve">
</t>
    </r>
    <r>
      <rPr>
        <sz val="9"/>
        <rFont val="Calibri"/>
        <family val="2"/>
        <scheme val="minor"/>
      </rPr>
      <t>1) IntegratedDisclosureSectionType = "TotalLoanCosts"</t>
    </r>
  </si>
  <si>
    <t xml:space="preserve">Other Costs (8.0) 
</t>
  </si>
  <si>
    <r>
      <rPr>
        <b/>
        <sz val="9"/>
        <rFont val="Calibri"/>
        <family val="2"/>
        <scheme val="minor"/>
      </rPr>
      <t>E. Taxes And Other Government Fees</t>
    </r>
    <r>
      <rPr>
        <sz val="9"/>
        <rFont val="Calibri"/>
        <family val="2"/>
        <scheme val="minor"/>
      </rPr>
      <t xml:space="preserve"> (</t>
    </r>
    <r>
      <rPr>
        <i/>
        <sz val="9"/>
        <rFont val="Calibri"/>
        <family val="2"/>
        <scheme val="minor"/>
      </rPr>
      <t>Gray Bar heading</t>
    </r>
    <r>
      <rPr>
        <sz val="9"/>
        <rFont val="Calibri"/>
        <family val="2"/>
        <scheme val="minor"/>
      </rPr>
      <t>)</t>
    </r>
  </si>
  <si>
    <t>TaxesAndOtherGovernmentFees</t>
  </si>
  <si>
    <t>One occurrence only of this data point = "TaxesAndOtherGovernmentFees" must exist in each instance of DOCUMENT</t>
  </si>
  <si>
    <t xml:space="preserve">1/2: This data point = "TaxesAndOtherGovernmentFees" is missing from DOCUMENT
2/2: More than one occurrence of this data point = "TaxesAndOtherGovernmentFees" exists in DOCUMENT
</t>
  </si>
  <si>
    <t>8.1.1</t>
  </si>
  <si>
    <r>
      <rPr>
        <b/>
        <sz val="9"/>
        <rFont val="Calibri"/>
        <family val="2"/>
        <scheme val="minor"/>
      </rPr>
      <t>E. Taxes And Other Government Fees</t>
    </r>
    <r>
      <rPr>
        <sz val="9"/>
        <rFont val="Calibri"/>
        <family val="2"/>
        <scheme val="minor"/>
      </rPr>
      <t xml:space="preserve"> (</t>
    </r>
    <r>
      <rPr>
        <i/>
        <sz val="9"/>
        <rFont val="Calibri"/>
        <family val="2"/>
        <scheme val="minor"/>
      </rPr>
      <t>Gray Bar amount</t>
    </r>
    <r>
      <rPr>
        <sz val="9"/>
        <rFont val="Calibri"/>
        <family val="2"/>
        <scheme val="minor"/>
      </rPr>
      <t>)</t>
    </r>
  </si>
  <si>
    <t>MESSAGE/DOCUMENT_SETS/DOCUMENT_SET/DOCUMENTS/DOCUMENT/DEAL_SETS/DEAL_SET/DEALS/DEAL/LOANS/LOAN/DOCUMENT_SPECIFIC_DATA_SETS/DOCUMENT_SPECIFIC_DATA_SET/INTEGRATED_DISCLOSURE/INTEGRATED_DISCLOSURE_SECTION_SUMMARIES/INTEGRATED_DISCLOSURE_SECTION_SUMMARY/INTEGRATED_DISCLOSURE_SECTION_SUMMARY_DETAIL</t>
  </si>
  <si>
    <t xml:space="preserve">One occurrence only must exist for all loans with IntegratedDisclosureSectionType = "TaxesAndOtherGovernmentFees"
</t>
  </si>
  <si>
    <r>
      <t>In same container:</t>
    </r>
    <r>
      <rPr>
        <b/>
        <sz val="9"/>
        <rFont val="Calibri"/>
        <family val="2"/>
        <scheme val="minor"/>
      </rPr>
      <t xml:space="preserve">
</t>
    </r>
    <r>
      <rPr>
        <sz val="9"/>
        <rFont val="Calibri"/>
        <family val="2"/>
        <scheme val="minor"/>
      </rPr>
      <t xml:space="preserve">1) IntegratedDisclosureSectionType = "TaxesAndOtherGovernmentFees"
</t>
    </r>
  </si>
  <si>
    <t>3B 
AND 
3B 
Postponed</t>
  </si>
  <si>
    <t>E. Taxes And Other Government Fees</t>
  </si>
  <si>
    <r>
      <t>Recording Fees Deed:
Mortgage:</t>
    </r>
    <r>
      <rPr>
        <sz val="9"/>
        <rFont val="Calibri"/>
        <family val="2"/>
        <scheme val="minor"/>
      </rPr>
      <t xml:space="preserve"> (</t>
    </r>
    <r>
      <rPr>
        <i/>
        <sz val="9"/>
        <rFont val="Calibri"/>
        <family val="2"/>
        <scheme val="minor"/>
      </rPr>
      <t>labels</t>
    </r>
    <r>
      <rPr>
        <sz val="9"/>
        <rFont val="Calibri"/>
        <family val="2"/>
        <scheme val="minor"/>
      </rPr>
      <t>)</t>
    </r>
  </si>
  <si>
    <t xml:space="preserve">FeeType </t>
  </si>
  <si>
    <t>RecordingFeeForDeed | RecordingFeeForMortgage</t>
  </si>
  <si>
    <t>One occurrence only of each data point-enumeration combination must exist for all loans when a recording fee listed in Col H in a total amount ≠ "0" is reported on the CD under E. Taxes And Other Government Fees</t>
  </si>
  <si>
    <t xml:space="preserve">1/2: This data point's value is not listed in Col H when IntegratedDisclosureSectionType = TaxesAndOtherGovernmentFees
2/2:  More than one occurrence of each FeeType value ("RecordingFeeForDeed" or  "RecordingFeeForMortgage") exists in DOCUMENT
</t>
  </si>
  <si>
    <t>In same instance of FEE_DETAIL:
1) IntegratedDisclosureSectionType = "TaxesAndOtherGovernmentFees"
2) FeeActualTotalAmount</t>
  </si>
  <si>
    <t>8.206 | 8.195</t>
  </si>
  <si>
    <t xml:space="preserve">IF a deed or mortgage recording fee is charged by the governing jurisdiction </t>
  </si>
  <si>
    <r>
      <rPr>
        <b/>
        <sz val="9"/>
        <rFont val="Calibri"/>
        <family val="2"/>
        <scheme val="minor"/>
      </rPr>
      <t>Recording Fees</t>
    </r>
    <r>
      <rPr>
        <sz val="9"/>
        <rFont val="Calibri"/>
        <family val="2"/>
        <scheme val="minor"/>
      </rPr>
      <t xml:space="preserve"> </t>
    </r>
    <r>
      <rPr>
        <b/>
        <sz val="9"/>
        <rFont val="Calibri"/>
        <family val="2"/>
        <scheme val="minor"/>
      </rPr>
      <t>Deed:
Mortgage:</t>
    </r>
    <r>
      <rPr>
        <sz val="9"/>
        <rFont val="Calibri"/>
        <family val="2"/>
        <scheme val="minor"/>
      </rPr>
      <t xml:space="preserve"> (</t>
    </r>
    <r>
      <rPr>
        <i/>
        <sz val="9"/>
        <rFont val="Calibri"/>
        <family val="2"/>
        <scheme val="minor"/>
      </rPr>
      <t>tagalong</t>
    </r>
    <r>
      <rPr>
        <sz val="9"/>
        <rFont val="Calibri"/>
        <family val="2"/>
        <scheme val="minor"/>
      </rPr>
      <t>)</t>
    </r>
  </si>
  <si>
    <t>Must exist for all loans for each FeeType in the UCD file that represents a recording fee reported on the CD under E. Taxes and Other Government Fees</t>
  </si>
  <si>
    <t>1/1: This data point = "TaxesAndOtherGovernmentFees" is missing from FEE_DETAIL when there is only one occurrenc of FeeType = "RecordingFeeForDeed" OR  RecordingFeeForMortgage"</t>
  </si>
  <si>
    <t xml:space="preserve">In same instance of FEE:
1) FeeType = "RecordingFeeForDeed" OR "RecordingFeeForMortgage"
2) FeeActualTotalAmount
</t>
  </si>
  <si>
    <t>IF FeeType exists AND IntegratedDisclosureSectionType = "TaxesAndOtherGovernmentFees"</t>
  </si>
  <si>
    <t>8.2.1 | 8.2.1</t>
  </si>
  <si>
    <r>
      <rPr>
        <b/>
        <sz val="9"/>
        <rFont val="Calibri"/>
        <family val="2"/>
        <scheme val="minor"/>
      </rPr>
      <t>Recording Fees</t>
    </r>
    <r>
      <rPr>
        <sz val="9"/>
        <rFont val="Calibri"/>
        <family val="2"/>
        <scheme val="minor"/>
      </rPr>
      <t xml:space="preserve"> </t>
    </r>
    <r>
      <rPr>
        <b/>
        <sz val="9"/>
        <rFont val="Calibri"/>
        <family val="2"/>
        <scheme val="minor"/>
      </rPr>
      <t>Deed:
Mortgage:</t>
    </r>
    <r>
      <rPr>
        <sz val="9"/>
        <rFont val="Calibri"/>
        <family val="2"/>
        <scheme val="minor"/>
      </rPr>
      <t xml:space="preserve"> (</t>
    </r>
    <r>
      <rPr>
        <i/>
        <sz val="9"/>
        <rFont val="Calibri"/>
        <family val="2"/>
        <scheme val="minor"/>
      </rPr>
      <t>amounts</t>
    </r>
    <r>
      <rPr>
        <sz val="9"/>
        <rFont val="Calibri"/>
        <family val="2"/>
        <scheme val="minor"/>
      </rPr>
      <t>)</t>
    </r>
  </si>
  <si>
    <t>FeeActualTotalAmount</t>
  </si>
  <si>
    <t xml:space="preserve">Must exist for all loans when IntegratedDisclosureSectionType = "TaxesAndOtherGovernmentFees" AND (FeeType = "RecordingFeeForDeed" OR "RecordingFeeForMortgage") 
</t>
  </si>
  <si>
    <t>1/1: This data point is missing from FEE_DETAIL when FeeType = "RecordingFeeForDeed" OR RecordingFeeForMortgage"</t>
  </si>
  <si>
    <t xml:space="preserve">In same instance of FEE_DETAIL:
1) FeeType = "RecordingFeeForDeed" OR "RecordingFeeForMortgage"
2) IntegratedDisclosureSectionType = "TaxesAndOtherGovernmentFees"
</t>
  </si>
  <si>
    <t>8.207 | 8.155</t>
  </si>
  <si>
    <r>
      <rPr>
        <b/>
        <sz val="9"/>
        <rFont val="Calibri"/>
        <family val="2"/>
        <scheme val="minor"/>
      </rPr>
      <t>Recording Fee Total</t>
    </r>
    <r>
      <rPr>
        <sz val="9"/>
        <rFont val="Calibri"/>
        <family val="2"/>
        <scheme val="minor"/>
      </rPr>
      <t xml:space="preserve"> (not on form)</t>
    </r>
  </si>
  <si>
    <t>RecordingFeeTotal</t>
  </si>
  <si>
    <t>One occurrence only must exist for all loans when at least one instance of FEE with [FeeType = ("RecordingFeeForDeed" OR "RecordingFeeForMortgage") AND FeeActualTotalAmount ≠ "0"] is present in DOCUMENT</t>
  </si>
  <si>
    <r>
      <t xml:space="preserve">1/2: A FEE container with this data point = "RecordingFeeTotal" is missing from DOCUMENT when at least one instance of FEE with [FeeType = ("RecordingFeeForDeed" OR "RecordingFeeForMortgage") AND FeeActualTotalAmount ≠ "0"] is present
2/2: </t>
    </r>
    <r>
      <rPr>
        <sz val="9"/>
        <color rgb="FFFF0000"/>
        <rFont val="Calibri"/>
        <family val="2"/>
        <scheme val="minor"/>
      </rPr>
      <t xml:space="preserve"> </t>
    </r>
    <r>
      <rPr>
        <sz val="9"/>
        <rFont val="Calibri"/>
        <family val="2"/>
        <scheme val="minor"/>
      </rPr>
      <t>More than one occurrence of this data point = "RecordingFeeTotal" exists in DOCUMENT</t>
    </r>
  </si>
  <si>
    <t xml:space="preserve">In same instance of FEE:
1) IntegratedDisclosureSectionType = "TaxesAndOtherGovernmentFees"
2) FeeActualPaymentAmount
When FeeActualPaymentAmount ≠ "0" must include:
3) FeePaymentPaidByType = value listed in Col H
</t>
  </si>
  <si>
    <t>IF FeeActualTotalAmount &gt; "0" for FeeType = "RecordingFeeForDeed" or "RecordingFeeForMortgage".</t>
  </si>
  <si>
    <t xml:space="preserve">Must exist for all loans when FeeType = "RecordingFeeTotal" </t>
  </si>
  <si>
    <r>
      <t xml:space="preserve">1/1: </t>
    </r>
    <r>
      <rPr>
        <strike/>
        <sz val="9"/>
        <color theme="4"/>
        <rFont val="Calibri"/>
        <family val="2"/>
        <scheme val="minor"/>
      </rPr>
      <t xml:space="preserve"> </t>
    </r>
    <r>
      <rPr>
        <sz val="9"/>
        <rFont val="Calibri"/>
        <family val="2"/>
        <scheme val="minor"/>
      </rPr>
      <t xml:space="preserve">This data point = "TaxesAndOtherGovernmentFees" is missing from FEE_DETAIL when FeeType = "RecordingFeeTotal" </t>
    </r>
  </si>
  <si>
    <t xml:space="preserve">In same instance of FEE:
1) FeeType = "RecordingFeeTotal"
2) FeeActualTotalAmount
When FeeActualPaymentAmount ≠ "0", must also include:
3) FeePaymentPaidByType = value listed in Col H
</t>
  </si>
  <si>
    <t>8.209 | 8.208</t>
  </si>
  <si>
    <t>IF FeeType = "RecordingFeeTotal".</t>
  </si>
  <si>
    <t>8.2.2 | 8.2.3 | 8.2.4 | 8.2.5 | 8.2.6</t>
  </si>
  <si>
    <r>
      <rPr>
        <b/>
        <sz val="9"/>
        <rFont val="Calibri"/>
        <family val="2"/>
        <scheme val="minor"/>
      </rPr>
      <t>Recording Fee Total</t>
    </r>
    <r>
      <rPr>
        <sz val="9"/>
        <rFont val="Calibri"/>
        <family val="2"/>
        <scheme val="minor"/>
      </rPr>
      <t xml:space="preserve">
Borrower-Paid | Seller-Paid | Paid by Others (</t>
    </r>
    <r>
      <rPr>
        <i/>
        <sz val="9"/>
        <rFont val="Calibri"/>
        <family val="2"/>
        <scheme val="minor"/>
      </rPr>
      <t>label</t>
    </r>
    <r>
      <rPr>
        <sz val="9"/>
        <rFont val="Calibri"/>
        <family val="2"/>
        <scheme val="minor"/>
      </rPr>
      <t>)</t>
    </r>
  </si>
  <si>
    <t>Must exist for all loans when IntegratedDisclosureSectionType = "TaxesAndOtherGovernmentFees" AND FeeType = "RecordingFeeTotal" AND FeeActualPaymentAmount ≠ "0"</t>
  </si>
  <si>
    <t>In same instance of FEE:
1) FeeType = "RecordingFeeTotal"
2) IntegratedDisclosureSectionType = "TaxesAndOtherGovernmentFees"
3) FeeActualPaymentAmount ≠ "0"</t>
  </si>
  <si>
    <r>
      <rPr>
        <b/>
        <sz val="9"/>
        <rFont val="Calibri"/>
        <family val="2"/>
        <scheme val="minor"/>
      </rPr>
      <t>Recording Fee Total</t>
    </r>
    <r>
      <rPr>
        <sz val="9"/>
        <rFont val="Calibri"/>
        <family val="2"/>
        <scheme val="minor"/>
      </rPr>
      <t xml:space="preserve">
Borrower-Paid | Seller-Paid | Paid by Others (</t>
    </r>
    <r>
      <rPr>
        <i/>
        <sz val="9"/>
        <rFont val="Calibri"/>
        <family val="2"/>
        <scheme val="minor"/>
      </rPr>
      <t>amount</t>
    </r>
    <r>
      <rPr>
        <sz val="9"/>
        <rFont val="Calibri"/>
        <family val="2"/>
        <scheme val="minor"/>
      </rPr>
      <t>)</t>
    </r>
  </si>
  <si>
    <t xml:space="preserve">Must exist for all loans when IntegratedDisclosureSectionType = "TaxesAndOtherGovernmentFees" AND FeeType = "RecordingFeeTotal" </t>
  </si>
  <si>
    <t>In same instance of FEE:
IF = "0":
1) FeeType = "RecordingFeeTotal"
2) IntegratedDisclosureSectionType = "Taxes And Other Government Fees"
IF ≠ "0" must include:
3) FeePaymentPaidByType = value listed in Col H</t>
  </si>
  <si>
    <t>8.193 | 
8.192</t>
  </si>
  <si>
    <r>
      <t xml:space="preserve">Transfer Taxes and additional Recording Fees: </t>
    </r>
    <r>
      <rPr>
        <sz val="9"/>
        <rFont val="Calibri"/>
        <family val="2"/>
        <scheme val="minor"/>
      </rPr>
      <t>(</t>
    </r>
    <r>
      <rPr>
        <i/>
        <sz val="9"/>
        <rFont val="Calibri"/>
        <family val="2"/>
        <scheme val="minor"/>
      </rPr>
      <t>label</t>
    </r>
    <r>
      <rPr>
        <sz val="9"/>
        <rFont val="Calibri"/>
        <family val="2"/>
        <scheme val="minor"/>
      </rPr>
      <t>)</t>
    </r>
  </si>
  <si>
    <t>DocumentartyStampFee | FilingFee | MortgageSurchargeCountyOrParish | MortgageSurchargeMunicipal | MortgageSurchargeState | MunicipalLienCertificateFee | Other | PowerOfAttorneyRecordingFee | RecordingFeeForAssignment |   RecordingFeeForMunicipalLienCertificate | RecordingFeeForRelease | RecordingFeeForSubordination | TaxStampForCityDeed | TaxStampForCityMortgage | TaxStampForCountyDeed | TaxStampForCountyMortgage | TaxStampForStateDeed | TaxStampForStateMortgage | TransferTaxTotal</t>
  </si>
  <si>
    <t>Must exist for all loans when tax listed in Col H in an amount ≠ "0" is reported on the CD under E. Taxes And Other Government Fees</t>
  </si>
  <si>
    <t xml:space="preserve">1/1: This data point's value is not listed in Col H when IntegratedDisclosureSectionType = "TaxesAndOtherGovernmentFees" 
</t>
  </si>
  <si>
    <t xml:space="preserve">In same instance of FEE:
1) IntegratedDisclosureSectionType = "TaxesAndOtherGovernmentFees"
2) FeeActualPaymentAmount
When FeeActualPaymentAmount ≠ "0" must include: 
3) FeePaymentPaidByType = value listed in Col H
</t>
  </si>
  <si>
    <t>IF a transfer tax fee is charged by the governing jurisdiction.</t>
  </si>
  <si>
    <t>... OR if additional recording fees are itemized on the CD.</t>
  </si>
  <si>
    <r>
      <rPr>
        <b/>
        <sz val="9"/>
        <rFont val="Calibri"/>
        <family val="2"/>
        <scheme val="minor"/>
      </rPr>
      <t>Transfer Taxes and additional Recording Fees</t>
    </r>
    <r>
      <rPr>
        <sz val="9"/>
        <rFont val="Calibri"/>
        <family val="2"/>
        <scheme val="minor"/>
      </rPr>
      <t>: (</t>
    </r>
    <r>
      <rPr>
        <i/>
        <sz val="9"/>
        <rFont val="Calibri"/>
        <family val="2"/>
        <scheme val="minor"/>
      </rPr>
      <t>label</t>
    </r>
    <r>
      <rPr>
        <sz val="9"/>
        <rFont val="Calibri"/>
        <family val="2"/>
        <scheme val="minor"/>
      </rPr>
      <t>)</t>
    </r>
  </si>
  <si>
    <t xml:space="preserve">Must exist for all loans when IntegratedDisclosureSectionType = "TaxesAndOtherGovernmentFees" AND FeeType = "Other" 
</t>
  </si>
  <si>
    <t xml:space="preserve">In same instance of FEE:
1) FeeType = "Other"
2) IntegratedDisclosureSectionType = "TaxesAndOtherGovernmentFees"
3) FeeActualPaymentAmount
When FeeActualPaymentAmount ≠ "0" must include: 
4) FeePaymentPaidByType = value listed in Col H
</t>
  </si>
  <si>
    <r>
      <rPr>
        <b/>
        <sz val="9"/>
        <rFont val="Calibri"/>
        <family val="2"/>
        <scheme val="minor"/>
      </rPr>
      <t>Transfer taxes and additional Recording Fees</t>
    </r>
    <r>
      <rPr>
        <sz val="9"/>
        <rFont val="Calibri"/>
        <family val="2"/>
        <scheme val="minor"/>
      </rPr>
      <t>: (</t>
    </r>
    <r>
      <rPr>
        <i/>
        <sz val="9"/>
        <rFont val="Calibri"/>
        <family val="2"/>
        <scheme val="minor"/>
      </rPr>
      <t>tagalong</t>
    </r>
    <r>
      <rPr>
        <sz val="9"/>
        <rFont val="Calibri"/>
        <family val="2"/>
        <scheme val="minor"/>
      </rPr>
      <t>)</t>
    </r>
  </si>
  <si>
    <t>Must exist for all loans for each FeeType in the UCD file that represents a transfer tax reported on the CD under E. Taxes And Other Government Fees</t>
  </si>
  <si>
    <t>1/1: This data point = "TaxesAndOtherGovernmentFees" is missing from FEE_DETAIL when FeeType = value in Col H</t>
  </si>
  <si>
    <t xml:space="preserve">In same instance of FEE:
1) FeeType = value listed in Col H
2) FeeActualTotalAmount
When FeeActualPaymentAmount ≠ "0", must also include:
3) FeePaymentPaidByType = value listed in Col H
</t>
  </si>
  <si>
    <t>8.3.2 | 8.3.3 | 8.3.4 | 8.3.5 | 8.3.6</t>
  </si>
  <si>
    <r>
      <rPr>
        <b/>
        <sz val="9"/>
        <rFont val="Calibri"/>
        <family val="2"/>
        <scheme val="minor"/>
      </rPr>
      <t>Transfer taxes and additional Recording Fees</t>
    </r>
    <r>
      <rPr>
        <sz val="9"/>
        <rFont val="Calibri"/>
        <family val="2"/>
        <scheme val="minor"/>
      </rPr>
      <t xml:space="preserve">
Borrower-Paid | Seller-Paid | Paid by Others (</t>
    </r>
    <r>
      <rPr>
        <i/>
        <sz val="9"/>
        <rFont val="Calibri"/>
        <family val="2"/>
        <scheme val="minor"/>
      </rPr>
      <t>label</t>
    </r>
    <r>
      <rPr>
        <sz val="9"/>
        <rFont val="Calibri"/>
        <family val="2"/>
        <scheme val="minor"/>
      </rPr>
      <t>)</t>
    </r>
  </si>
  <si>
    <t xml:space="preserve">Must exist for all loans when IntegratedDisclosureSectionType = "TaxesAndOtherGovernmentFees" AND FeeType = value listed in Col H is present AND FeeActualPaymentAmount ≠ "0" </t>
  </si>
  <si>
    <t>In same instance of FEE:
1) FeeType = value listed in Col H
2) IntegratedDisclosureSectionType = "Taxes And Other Government Fees"
3) FeeActualPaymentAmount ≠ "0"</t>
  </si>
  <si>
    <r>
      <rPr>
        <b/>
        <sz val="9"/>
        <rFont val="Calibri"/>
        <family val="2"/>
        <scheme val="minor"/>
      </rPr>
      <t>Transfer taxes and additional Recording Fees</t>
    </r>
    <r>
      <rPr>
        <sz val="9"/>
        <rFont val="Calibri"/>
        <family val="2"/>
        <scheme val="minor"/>
      </rPr>
      <t xml:space="preserve">
Borrower-Paid | Seller-Paid | Paid by Others (</t>
    </r>
    <r>
      <rPr>
        <i/>
        <sz val="9"/>
        <rFont val="Calibri"/>
        <family val="2"/>
        <scheme val="minor"/>
      </rPr>
      <t>amount</t>
    </r>
    <r>
      <rPr>
        <sz val="9"/>
        <rFont val="Calibri"/>
        <family val="2"/>
        <scheme val="minor"/>
      </rPr>
      <t>)</t>
    </r>
  </si>
  <si>
    <t xml:space="preserve">Must exist for all loans when IntegratedDisclosureSectionType = "TaxesAndOtherGovernmentFees" AND FeeType = value listed in Col H is present </t>
  </si>
  <si>
    <t>In same instance of FEE:
IF = "0":
1) FeeType = value listed in Col H
2) IntegratedDisclosureSectionType = "Taxes And Other Government Fees"
IF ≠ "0" must include:
3) FeePaymentPaidByType = value listed in Col H</t>
  </si>
  <si>
    <r>
      <rPr>
        <b/>
        <sz val="9"/>
        <rFont val="Calibri"/>
        <family val="2"/>
        <scheme val="minor"/>
      </rPr>
      <t>F. Prepaids</t>
    </r>
    <r>
      <rPr>
        <sz val="9"/>
        <rFont val="Calibri"/>
        <family val="2"/>
        <scheme val="minor"/>
      </rPr>
      <t xml:space="preserve"> (</t>
    </r>
    <r>
      <rPr>
        <i/>
        <sz val="9"/>
        <rFont val="Calibri"/>
        <family val="2"/>
        <scheme val="minor"/>
      </rPr>
      <t>Gray Bar heading</t>
    </r>
    <r>
      <rPr>
        <sz val="9"/>
        <rFont val="Calibri"/>
        <family val="2"/>
        <scheme val="minor"/>
      </rPr>
      <t>)</t>
    </r>
  </si>
  <si>
    <t>Prepaids</t>
  </si>
  <si>
    <t>One occurrence only of this data point = "Prepaids" must exist in each instance of DOCUMENT</t>
  </si>
  <si>
    <t xml:space="preserve">1/2: This data point = "Prepaids" is missing from DOCUMENT
2/2: More than one occurrence of this data point = "Prepaids" exists in DOCUMENT
</t>
  </si>
  <si>
    <t>8.4.1</t>
  </si>
  <si>
    <r>
      <rPr>
        <b/>
        <sz val="9"/>
        <rFont val="Calibri"/>
        <family val="2"/>
        <scheme val="minor"/>
      </rPr>
      <t>F. Prepaids</t>
    </r>
    <r>
      <rPr>
        <sz val="9"/>
        <rFont val="Calibri"/>
        <family val="2"/>
        <scheme val="minor"/>
      </rPr>
      <t xml:space="preserve"> (</t>
    </r>
    <r>
      <rPr>
        <i/>
        <sz val="9"/>
        <rFont val="Calibri"/>
        <family val="2"/>
        <scheme val="minor"/>
      </rPr>
      <t>Gray Bar amount</t>
    </r>
    <r>
      <rPr>
        <sz val="9"/>
        <rFont val="Calibri"/>
        <family val="2"/>
        <scheme val="minor"/>
      </rPr>
      <t>)</t>
    </r>
  </si>
  <si>
    <t xml:space="preserve">One occurrence only must exist for all loans when: IntegratedDisclosureSectionType = "Prepaids"
</t>
  </si>
  <si>
    <t xml:space="preserve">In same container:
1) IntegratedDisclosureSectionType = "Prepaids"
</t>
  </si>
  <si>
    <r>
      <t>F. Prepaids
(</t>
    </r>
    <r>
      <rPr>
        <b/>
        <i/>
        <sz val="9"/>
        <rFont val="Calibri"/>
        <family val="2"/>
        <scheme val="minor"/>
      </rPr>
      <t>Other than Prepaid Interest</t>
    </r>
    <r>
      <rPr>
        <b/>
        <sz val="9"/>
        <rFont val="Calibri"/>
        <family val="2"/>
        <scheme val="minor"/>
      </rPr>
      <t>)</t>
    </r>
  </si>
  <si>
    <t>8.5 | 8.6 | 8.8 | 8.9</t>
  </si>
  <si>
    <r>
      <t xml:space="preserve">Prepaids
Homeowner's Insurance | Mortgage Insurance | Property Taxes | Blank line </t>
    </r>
    <r>
      <rPr>
        <sz val="9"/>
        <rFont val="Calibri"/>
        <family val="2"/>
        <scheme val="minor"/>
      </rPr>
      <t>(label)</t>
    </r>
  </si>
  <si>
    <t>...CLOSING_INFORMATION/PREPAID_ITEMS/PREPAID_ITEM/PREPAID_ITEM_DETAIL</t>
  </si>
  <si>
    <t>PrepaidItemType</t>
  </si>
  <si>
    <t>BoroughPropertyTax | CityPropertyTax | CondominiumAssociationDues | CondominiumAssociationSpecialAssessment | CooperativeAssociationDues | CooperativeAssociationSpecialAssessment | CountyPropertyTax | DistrictPropertyTax | EarthquakeInsurancePremium | FloodInsurancePremium | HailInsurancePremium | HazardInsurancePremium | HomeownersAssociationDues | HomeownersAssociationSpecialAssessment | HomeownersInsurancePremium | MortgageInsurancePremium | Other | StatePropertyTax | TownPropertyTax | VolcanoInsurancePremium | WindAndStormInsurancePremium</t>
  </si>
  <si>
    <t xml:space="preserve">Must exist for all loans when a prepaid item listed in Col H in an amount ≠ "0" is reported on the CD under F. Prepaids. </t>
  </si>
  <si>
    <t xml:space="preserve">1/1: This data point's value is not listed in Col H when IntegratedDisclosureSectionType = "Prepaids" 
</t>
  </si>
  <si>
    <t>In same instance of PREPAID_ITEM:
1) IntegratedDisclosureSectionType = "Prepaids"
2) PrepaidItemActualPaymentAmount
When PrepaidItemActualPaymentAmount ≠ "0" must include:
3) FeePaidToType = value listed in Col H
4) PrepaidItemPaymentPaidByType = value listed in Col H</t>
  </si>
  <si>
    <t>8.012 | 8.236 | 8.259 | 8.266</t>
  </si>
  <si>
    <t>IF a prepaid item is present in this transaction.</t>
  </si>
  <si>
    <r>
      <t>F. Prepaids
(</t>
    </r>
    <r>
      <rPr>
        <i/>
        <sz val="9"/>
        <rFont val="Calibri"/>
        <family val="2"/>
        <scheme val="minor"/>
      </rPr>
      <t>Other than Prepaid Interest</t>
    </r>
    <r>
      <rPr>
        <sz val="9"/>
        <rFont val="Calibri"/>
        <family val="2"/>
        <scheme val="minor"/>
      </rPr>
      <t>)</t>
    </r>
  </si>
  <si>
    <t>8.8 | 8.9</t>
  </si>
  <si>
    <r>
      <rPr>
        <b/>
        <sz val="9"/>
        <rFont val="Calibri"/>
        <family val="2"/>
        <scheme val="minor"/>
      </rPr>
      <t>Prepaids
Blank line</t>
    </r>
    <r>
      <rPr>
        <sz val="9"/>
        <rFont val="Calibri"/>
        <family val="2"/>
        <scheme val="minor"/>
      </rPr>
      <t xml:space="preserve"> (</t>
    </r>
    <r>
      <rPr>
        <i/>
        <sz val="9"/>
        <rFont val="Calibri"/>
        <family val="2"/>
        <scheme val="minor"/>
      </rPr>
      <t>other prepaid item</t>
    </r>
    <r>
      <rPr>
        <sz val="9"/>
        <rFont val="Calibri"/>
        <family val="2"/>
        <scheme val="minor"/>
      </rPr>
      <t xml:space="preserve">) (label)
</t>
    </r>
  </si>
  <si>
    <t>PrepaidItemTypeOtherDescription</t>
  </si>
  <si>
    <t>Must exist for all loans when IntegratedDisclosureSectionType = "Prepaids" AND PrepaidItemType = "Other"</t>
  </si>
  <si>
    <t>1/2: This data point is missing from PREPAID_ITEM when Col I criteria are met
2/2: This data point's value is null (blank)</t>
  </si>
  <si>
    <t xml:space="preserve">In same instance of PREPAID_ITEM:
1) IntegratedDisclosureSectionType = "Prepaids"
2) PrepaidItemType = "Other"
When PrepaidItemActualPaymentAmount ≠ "0" must include: 
3) FeePaidToType = value listed in Col H
4) PrepaidItemActualPaymentAmount ≠ "0"
5) PrepaidItemPaymentPaidByType = value listed in Col H
</t>
  </si>
  <si>
    <t>8.267 | 8.274</t>
  </si>
  <si>
    <t>IF PrepaidItemType = "Other".</t>
  </si>
  <si>
    <r>
      <rPr>
        <b/>
        <sz val="9"/>
        <rFont val="Calibri"/>
        <family val="2"/>
        <scheme val="minor"/>
      </rPr>
      <t>Prepaids
Homeowner's Insurance | Mortgage Insurance | Property Taxes | Blank line</t>
    </r>
    <r>
      <rPr>
        <sz val="9"/>
        <rFont val="Calibri"/>
        <family val="2"/>
        <scheme val="minor"/>
      </rPr>
      <t xml:space="preserve"> (</t>
    </r>
    <r>
      <rPr>
        <i/>
        <sz val="9"/>
        <rFont val="Calibri"/>
        <family val="2"/>
        <scheme val="minor"/>
      </rPr>
      <t>tagalong</t>
    </r>
    <r>
      <rPr>
        <sz val="9"/>
        <rFont val="Calibri"/>
        <family val="2"/>
        <scheme val="minor"/>
      </rPr>
      <t>)</t>
    </r>
  </si>
  <si>
    <t xml:space="preserve"> Prepaids</t>
  </si>
  <si>
    <t>Must exist for all loans for each PrepaidItemType in the UCD file that represents a prepaid item reported on the CD under F. Prepaids</t>
  </si>
  <si>
    <r>
      <t>1/1: This data point = "Prepaids" is missing from</t>
    </r>
    <r>
      <rPr>
        <strike/>
        <sz val="9"/>
        <rFont val="Calibri"/>
        <family val="2"/>
        <scheme val="minor"/>
      </rPr>
      <t xml:space="preserve"> </t>
    </r>
    <r>
      <rPr>
        <sz val="9"/>
        <rFont val="Calibri"/>
        <family val="2"/>
        <scheme val="minor"/>
      </rPr>
      <t>PREPAID_ITEM_DETAIL when PrepaidItemType = value in Col H</t>
    </r>
  </si>
  <si>
    <t xml:space="preserve">In same instance of PREPAID_ITEM:
1) PrepaidItemType = value listed in Col H
2) PrepaidItemActualPaymentAmount 
When PrepaidItemActualPaymentAmount ≠ "0" must include:
2) FeePaidToType = value listed in Col H
4) PrepaidItemPaymentPaidByType = value listed in Col H
</t>
  </si>
  <si>
    <t>8.210 | 8.235 | 8.258 | 8.265</t>
  </si>
  <si>
    <t>IF PrepaidItemType ≠ "PrepaidInterest".</t>
  </si>
  <si>
    <t>8.5.1 | 8.6.1 | 8.9.1 | 8.8.1</t>
  </si>
  <si>
    <r>
      <rPr>
        <b/>
        <sz val="9"/>
        <rFont val="Calibri"/>
        <family val="2"/>
        <scheme val="minor"/>
      </rPr>
      <t xml:space="preserve">Prepaids 
</t>
    </r>
    <r>
      <rPr>
        <sz val="9"/>
        <rFont val="Calibri"/>
        <family val="2"/>
        <scheme val="minor"/>
      </rPr>
      <t>(paid)</t>
    </r>
    <r>
      <rPr>
        <b/>
        <sz val="9"/>
        <rFont val="Calibri"/>
        <family val="2"/>
        <scheme val="minor"/>
      </rPr>
      <t xml:space="preserve"> to___</t>
    </r>
  </si>
  <si>
    <t xml:space="preserve">Must exist for all loans when IntegratedDisclosureSectionType = "Prepaids" AND PrepaidItemType = value listed in Col H AND PrepaidItemActualPaymentAmount ≠ "0" </t>
  </si>
  <si>
    <t>1/2: This data point is missing from PREPAID_ITEM_DETAIL when Col I criteria are met
2/2: This data point's value is not listed in Col H</t>
  </si>
  <si>
    <t xml:space="preserve">In same instance of PREPAID_ITEM:
1) IntegratedDisclosureSectionType = "Prepaids"
2) PrepaidItemType = value listed in Col H
3) PrepaidItemActualPaymentAmount ≠ "0"
4) PrepaidItemPaidByType = value listed in Col H
</t>
  </si>
  <si>
    <t>8.170 | 8.243 | 8.273 | 8.301</t>
  </si>
  <si>
    <t>...AND IntegratedDisclosureSectionType = "Prepaids" AND PrepaidItemActualPaymentAmount ≠ "0"</t>
  </si>
  <si>
    <t>8.5.1 | 8.6.1 | 8.8.1 | 8.9.1</t>
  </si>
  <si>
    <t xml:space="preserve">Must exist for all loans when IntegratedDisclosureSectionType = "Prepaids" AND PrepaidItemType = value listed in Col H AND FeePaidToType = "Other" </t>
  </si>
  <si>
    <t xml:space="preserve">1/2: This data point is missing from PREPAID_ITEM_DETAIL when Col I criteria are met
2/2: This data point's value is not listed in Col H
</t>
  </si>
  <si>
    <t>In same instance of PREPAID_ITEM:
1) FeePaidToType = "Other"
2) IntegratedDisclosureSectionType = "Prepaids"
3) PrepaidItemType = value listed in Col H
4) PrepaidItemPaymentPaidByType = value listed in Col H
5) PrepaidItemActualPaymentAmount ≠ "0"</t>
  </si>
  <si>
    <t>8.825 | 8.826 | 8.841 | 8.829</t>
  </si>
  <si>
    <t>8.5.2 | 8.5.3 | 8.5.4 | 8.5.5 | 8.5.6 | 8.6.2 | 8.6.3 | 8.6.4 | 8.6.5 | 8.6.6 | 8.8.2 | 8.8.3 | 8.8.4 | 8.8.5 | 8.8.6 | 8.9.2 | 8.9.3 | 8.9.4 | 8.9.5 | 8.9.6</t>
  </si>
  <si>
    <r>
      <rPr>
        <b/>
        <sz val="9"/>
        <rFont val="Calibri"/>
        <family val="2"/>
        <scheme val="minor"/>
      </rPr>
      <t>Prepaids 
Borrower-Paid | Seller-Paid | Paid by Others</t>
    </r>
    <r>
      <rPr>
        <sz val="9"/>
        <rFont val="Calibri"/>
        <family val="2"/>
        <scheme val="minor"/>
      </rPr>
      <t xml:space="preserve"> (</t>
    </r>
    <r>
      <rPr>
        <i/>
        <sz val="9"/>
        <rFont val="Calibri"/>
        <family val="2"/>
        <scheme val="minor"/>
      </rPr>
      <t>label</t>
    </r>
    <r>
      <rPr>
        <sz val="9"/>
        <rFont val="Calibri"/>
        <family val="2"/>
        <scheme val="minor"/>
      </rPr>
      <t>)</t>
    </r>
  </si>
  <si>
    <t>...CLOSING_INFORMATION/PREPAID_ITEMS/PREPAID_ITEM/PREPAID_ITEM_PAYMENTS/PREPAID_ITEM_PAYMENT</t>
  </si>
  <si>
    <t>PrepaidItemPaymentPaidByType</t>
  </si>
  <si>
    <t xml:space="preserve">Must exist for all loans when IntegratedDisclosureSectionType = "Prepaids" AND PrepaidItemType = value listed in Col H is present AND PrepaidItemActualPaymentAmount ≠ "0" </t>
  </si>
  <si>
    <t xml:space="preserve">1/2: This data point is missing from PREPAID_ITEM_PAYMENT when Col I criteria are met
2/2: This data point's value is not listed in Col H
3/3: The value "Seller" is delivered when LoanPurchaseType = "Refinance"
</t>
  </si>
  <si>
    <t xml:space="preserve">In same instance of PREPAID_ITEM:
1) FeePaidToType = value listed in Col H
2) IntegratedDisclosureSectionType = "Prepaids"
3) PrepaidItemType = value listed in Col H
4) PrepaidItemActualPaymentAmount ≠ "0" </t>
  </si>
  <si>
    <t>8.021 | 8.239 | 8.262 | 8.269</t>
  </si>
  <si>
    <t>IF PrepaidItemActualPaymentAmount ≠ "0"</t>
  </si>
  <si>
    <r>
      <rPr>
        <b/>
        <sz val="9"/>
        <rFont val="Calibri"/>
        <family val="2"/>
        <scheme val="minor"/>
      </rPr>
      <t>Prepaids 
Borrower-Paid | Seller-Paid | Paid by Others</t>
    </r>
    <r>
      <rPr>
        <sz val="9"/>
        <rFont val="Calibri"/>
        <family val="2"/>
        <scheme val="minor"/>
      </rPr>
      <t xml:space="preserve"> (</t>
    </r>
    <r>
      <rPr>
        <i/>
        <sz val="9"/>
        <rFont val="Calibri"/>
        <family val="2"/>
        <scheme val="minor"/>
      </rPr>
      <t>amount</t>
    </r>
    <r>
      <rPr>
        <sz val="9"/>
        <rFont val="Calibri"/>
        <family val="2"/>
        <scheme val="minor"/>
      </rPr>
      <t>)</t>
    </r>
  </si>
  <si>
    <t>PrepaidItemActualPaymentAmount</t>
  </si>
  <si>
    <t>Must exist for all loans when IntegratedDisclosureSectionType = "Prepaids" AND PrepaidItemType = value listed in Col H</t>
  </si>
  <si>
    <t>1/1: This data point is missing from PREPAID_ITEM when Col I criteria are met</t>
  </si>
  <si>
    <t>In same instance of PREPAID_ITEM:
IF = "0":
1) IntegratedDisclosureSectionType = "Prepaids"
2) PrepaidItemType = value listed in Col H
IF ≠ "0" must include:
3) FeePaidToType = value listed in Col H
4) PrepaidItemPaymentPaidByType = value listed in Col H</t>
  </si>
  <si>
    <t>8.022 | 8.241 | 8.264 | 8.271</t>
  </si>
  <si>
    <r>
      <t>F. Prepaids
(</t>
    </r>
    <r>
      <rPr>
        <b/>
        <i/>
        <sz val="9"/>
        <rFont val="Calibri"/>
        <family val="2"/>
        <scheme val="minor"/>
      </rPr>
      <t>Prepaid Interest</t>
    </r>
    <r>
      <rPr>
        <b/>
        <sz val="9"/>
        <rFont val="Calibri"/>
        <family val="2"/>
        <scheme val="minor"/>
      </rPr>
      <t>)</t>
    </r>
  </si>
  <si>
    <r>
      <t>Prepaid Interest</t>
    </r>
    <r>
      <rPr>
        <sz val="9"/>
        <rFont val="Calibri"/>
        <family val="2"/>
        <scheme val="minor"/>
      </rPr>
      <t xml:space="preserve"> (</t>
    </r>
    <r>
      <rPr>
        <i/>
        <sz val="9"/>
        <rFont val="Calibri"/>
        <family val="2"/>
        <scheme val="minor"/>
      </rPr>
      <t>label</t>
    </r>
    <r>
      <rPr>
        <sz val="9"/>
        <rFont val="Calibri"/>
        <family val="2"/>
        <scheme val="minor"/>
      </rPr>
      <t>)</t>
    </r>
  </si>
  <si>
    <t xml:space="preserve">PrepaidItemType </t>
  </si>
  <si>
    <t>PrepaidInterest</t>
  </si>
  <si>
    <t>One occurrence only of this data point = "PrepaidInterest" must exist in each instance of DOCUMENT</t>
  </si>
  <si>
    <t>1/2: This data point = "PrepaidInterest" is missing from DOCUMENT
2/2: More than one occurrence of PrepaidItemType = "PrepaidInterest" exists in DOCUMENT</t>
  </si>
  <si>
    <t xml:space="preserve">In same instance of PREPAID_ITEM:
1) IntegratedDisclosureSectionType = "Prepaids"
2) PrepaidItemActualPaymentAmount
When PrepaidItemActualPaymentAmount ≠ "0" must include:
3) FeePaidToType = value listed in Col H
4) PrepaidItemPaidFromDate (additional)
5) PrepaidItemPaidThroughDate
6) PrepaidItemPerDiemAmount ≠ "0"
7) PrepaidItemPaymentPaidByType = value listed in Col H </t>
  </si>
  <si>
    <r>
      <t>F. Prepaids
(</t>
    </r>
    <r>
      <rPr>
        <i/>
        <sz val="9"/>
        <rFont val="Calibri"/>
        <family val="2"/>
        <scheme val="minor"/>
      </rPr>
      <t>Prepaid Interest</t>
    </r>
    <r>
      <rPr>
        <sz val="9"/>
        <rFont val="Calibri"/>
        <family val="2"/>
        <scheme val="minor"/>
      </rPr>
      <t>)</t>
    </r>
  </si>
  <si>
    <r>
      <rPr>
        <b/>
        <sz val="9"/>
        <rFont val="Calibri"/>
        <family val="2"/>
        <scheme val="minor"/>
      </rPr>
      <t>Prepaid Interest</t>
    </r>
    <r>
      <rPr>
        <sz val="9"/>
        <rFont val="Calibri"/>
        <family val="2"/>
        <scheme val="minor"/>
      </rPr>
      <t xml:space="preserve"> (</t>
    </r>
    <r>
      <rPr>
        <i/>
        <sz val="9"/>
        <rFont val="Calibri"/>
        <family val="2"/>
        <scheme val="minor"/>
      </rPr>
      <t>tagalong</t>
    </r>
    <r>
      <rPr>
        <sz val="9"/>
        <rFont val="Calibri"/>
        <family val="2"/>
        <scheme val="minor"/>
      </rPr>
      <t>)</t>
    </r>
  </si>
  <si>
    <t>Must exist for all loans when PrepaidItemType = "PrepaidInterest"</t>
  </si>
  <si>
    <t>1/1: This data point = "Prepaids" is missing from PREPAID_ITEM_DETAIL when PrepaidItemType = "PrepaidInterest"</t>
  </si>
  <si>
    <t xml:space="preserve">In same instance of PREPAID_ITEM:
1) PrepaidItemType = "PrepaidInterest"
2) PrepaidItemActualPaymentAmount
When PrepaidItemActualPaymentAmount ≠ "0" must include:
3) FeePaidToType = value listed in Col H
4) PrepaidItemPaidFromDate (additional)
5) PrepaidItemPaidThroughDate
6) PrepaidItemPerDiemAmount ≠ "0"
7) PrepaidItemPaymentPaidByType = value listed in Col H
</t>
  </si>
  <si>
    <t>IF PrepaidItemType = "PrepaidInterest"</t>
  </si>
  <si>
    <t>8.7.1</t>
  </si>
  <si>
    <r>
      <rPr>
        <b/>
        <sz val="9"/>
        <rFont val="Calibri"/>
        <family val="2"/>
        <scheme val="minor"/>
      </rPr>
      <t xml:space="preserve">Prepaid Interest
</t>
    </r>
    <r>
      <rPr>
        <sz val="9"/>
        <rFont val="Calibri"/>
        <family val="2"/>
        <scheme val="minor"/>
      </rPr>
      <t xml:space="preserve">($) </t>
    </r>
    <r>
      <rPr>
        <b/>
        <sz val="9"/>
        <rFont val="Calibri"/>
        <family val="2"/>
        <scheme val="minor"/>
      </rPr>
      <t>per day</t>
    </r>
  </si>
  <si>
    <t xml:space="preserve">PrepaidItemPerDiemAmount
</t>
  </si>
  <si>
    <t xml:space="preserve">may be positive | negative | zero </t>
  </si>
  <si>
    <t>Must exist for all loans when IntegratedDisclosureSectionType = "Prepaids" AND PrepaidItemType = "PrepaidInterest" AND  PrepaidItemActualPaymentAmount ≠ "0"</t>
  </si>
  <si>
    <t>1/2: This data point is missing from PREPAID_ITEM_DETAIL when Col I criteria are met
2/2: This data point = "0" when PrepaidItemActualPaymentAmount ≠ "0"</t>
  </si>
  <si>
    <t>In same instance of PREPAID_ITEM:
1) FeePaidToType = value listed in Col H
2) IntegratedDisclosureSectionType = "Prepaids"
3) PrepaidItemPaidFromDate
4) PrepaidItemPaidThroughDate
5) PrepaidItemType = "PrepaidInterest"
6) PrepaidItemActualPaymentAmount ≠ "0"
7) PrepaidItemPaymentPaidByType = value listed in Col H</t>
  </si>
  <si>
    <t>IF PrepaidItemType  =  "PrepaidInterest"  AND PrepaidItemActualPaymentAmount ≠ "0"</t>
  </si>
  <si>
    <r>
      <rPr>
        <b/>
        <sz val="9"/>
        <rFont val="Calibri"/>
        <family val="2"/>
        <scheme val="minor"/>
      </rPr>
      <t xml:space="preserve">PrepaidInterest
from </t>
    </r>
    <r>
      <rPr>
        <sz val="9"/>
        <rFont val="Calibri"/>
        <family val="2"/>
        <scheme val="minor"/>
      </rPr>
      <t>(date)</t>
    </r>
  </si>
  <si>
    <t>PrepaidItemPaidFromDate</t>
  </si>
  <si>
    <t>YYYY-MM-DD</t>
  </si>
  <si>
    <t>Must exist for all loans when IntegratedDisclosureSectionType = "Prepaids" AND PrepaidItemType = "PrepaidInterest" AND PrepaidItemActualPaymentAmount ≠ "0"</t>
  </si>
  <si>
    <t xml:space="preserve">1/1: This data point is missing from PREPAID_ITEM_DETAIL when Col I criteria are met
</t>
  </si>
  <si>
    <t>In same instance of PREPAID_ITEM:
1) FeePaidToType = value listed in Col H
2) IntegratedDisclosureSectionType = "Prepaids"
3) PrepaidItemPaidThroughDate
4) PrepaidItemPerDiemAmount ≠ "0"
5) PrepaidItemType = "PrepaidInterest"
6) PrepaidItemPaymentPaidByType = value listed in Col H
7) PrepaidItemActualPaymentAmount ≠ "0"</t>
  </si>
  <si>
    <t>IF PrepaidItemType = "PrepaidInterest" AND PrepaidItemPerDiemAmount &gt; 0.</t>
  </si>
  <si>
    <r>
      <rPr>
        <b/>
        <sz val="9"/>
        <rFont val="Calibri"/>
        <family val="2"/>
        <scheme val="minor"/>
      </rPr>
      <t xml:space="preserve">Prepaid Interest
to </t>
    </r>
    <r>
      <rPr>
        <sz val="9"/>
        <rFont val="Calibri"/>
        <family val="2"/>
        <scheme val="minor"/>
      </rPr>
      <t>(date)</t>
    </r>
  </si>
  <si>
    <t>PrepaidItemPaidThroughDate</t>
  </si>
  <si>
    <t>In same instance of PREPAID_ITEM:
1) FeePaidToType = value listed in Col H
2) IntegratedDisclosureSectionType = "Prepaids"
3) PrepaidItemPaidFromDate
4) PrepaidItemPerDiemAmount ≠ "0"
5) PrepaidItemType = "PrepaidInterest"
6) PrepaidItemPaymentPaidByType = value listed in Col H
7) PrepaidItemActualPaymentAmount ≠ "0"</t>
  </si>
  <si>
    <r>
      <rPr>
        <b/>
        <sz val="9"/>
        <rFont val="Calibri"/>
        <family val="2"/>
        <scheme val="minor"/>
      </rPr>
      <t>Prepaid Interest
Type of entity to whom item is paid</t>
    </r>
    <r>
      <rPr>
        <sz val="9"/>
        <rFont val="Calibri"/>
        <family val="2"/>
        <scheme val="minor"/>
      </rPr>
      <t xml:space="preserve"> (blank on form)</t>
    </r>
  </si>
  <si>
    <t xml:space="preserve">Must exist for all loans when IntegratedDisclosureSectionType = "Prepaids" AND PrepaidItemType = "PrepaidInterest" AND PrepaidItemActualPaymentAmount ≠ "0" </t>
  </si>
  <si>
    <t xml:space="preserve">1/1: This data point is missing from PREPAID_ITEM_DETAIL when Col I criteria are met
2/2: This data point's value is not listed in Col H
</t>
  </si>
  <si>
    <t xml:space="preserve">In same instance of PREPAID_ITEM:
1) IntegratedDisclosureSectionType = "Prepaids"
2) PrepaidItemPaidFromDate
3) PrepaidItemPaidThroughDate
4) PrepaidItemPerDiemAmount ≠ "0"
5) PrepaidItemType = "PrepaidInterest"
6) PrepaidItemActualPaymentAmount ≠ "0"
7) PrepaidItemPaymentPaidByType = value listed in Col H
</t>
  </si>
  <si>
    <r>
      <t xml:space="preserve">IF PrepaidItemType  =  "PrepaidInterest"  AND </t>
    </r>
    <r>
      <rPr>
        <u/>
        <sz val="9"/>
        <rFont val="Calibri"/>
        <family val="2"/>
        <scheme val="minor"/>
      </rPr>
      <t>PrepaidItemActualPaymentAmount ≠ "0"</t>
    </r>
  </si>
  <si>
    <t>Must exist for all loans when IntegratedDisclosureSectionType = "Prepaids" AND PrepaidItemType = "PrepaidInterest" AND FeePaidToType = "Other"</t>
  </si>
  <si>
    <t>In same instance of PREPAID_ITEM:
1) FeePaidToType = "Other"
2) IntegratedDisclosureSectionType = "Prepaids"
3) PrepaidItemPaidFromDate
4) PrepaidItemPaidThroughDate
5) PrepaidItemPerDiemAmount ≠ "0"
6) PrepaidItemType = "PrepaidInterest"
7) PrepaidItemPaymentPaidByType = value listed in Col H
8) PrepaidItemActualPaymentAmount ≠ "0"</t>
  </si>
  <si>
    <t>8.7.2 | 8.7.3 | 8.7.4 | 8.7.5 | 8.7.6</t>
  </si>
  <si>
    <r>
      <rPr>
        <b/>
        <sz val="9"/>
        <rFont val="Calibri"/>
        <family val="2"/>
        <scheme val="minor"/>
      </rPr>
      <t>Prepaid Interest
Borrower-Paid | Seller-Paid | Paid by Others</t>
    </r>
    <r>
      <rPr>
        <sz val="9"/>
        <rFont val="Calibri"/>
        <family val="2"/>
        <scheme val="minor"/>
      </rPr>
      <t xml:space="preserve"> (</t>
    </r>
    <r>
      <rPr>
        <i/>
        <sz val="9"/>
        <rFont val="Calibri"/>
        <family val="2"/>
        <scheme val="minor"/>
      </rPr>
      <t>label</t>
    </r>
    <r>
      <rPr>
        <sz val="9"/>
        <rFont val="Calibri"/>
        <family val="2"/>
        <scheme val="minor"/>
      </rPr>
      <t>)</t>
    </r>
  </si>
  <si>
    <t>Buyer | Lender ThirdParty | Seller : (purchase only)</t>
  </si>
  <si>
    <r>
      <t>1/3: This data point is missing from PREPAID_ITEM_PAYMENT when Col</t>
    </r>
    <r>
      <rPr>
        <b/>
        <sz val="9"/>
        <rFont val="Calibri"/>
        <family val="2"/>
        <scheme val="minor"/>
      </rPr>
      <t xml:space="preserve"> I </t>
    </r>
    <r>
      <rPr>
        <sz val="9"/>
        <rFont val="Calibri"/>
        <family val="2"/>
        <scheme val="minor"/>
      </rPr>
      <t xml:space="preserve"> criteria are met
2/3: This data point's value is not listed in Col H
3/3: The value "Seller" is delivered when LoanPurchaseType = "Refinance"
</t>
    </r>
  </si>
  <si>
    <t>In same instance of PREPAID_ITEM:
1) FeePaidToType = value listed in Col H
2) IntegratedDisclosureSectionType = "Prepaids"
3) PrepaidItemPaidFromDate
4) PrepaidItemPaidThroughDate
5) PrepaidItemPerDiemAmount ≠ "0"
6) PrepaidItemType = "PrepaidInterest"
7) PrepaidItemActualPaymentAmount ≠ "0"</t>
  </si>
  <si>
    <t>IF PrepaidItemType = "PrepaidInterest".</t>
  </si>
  <si>
    <t>...AND PrepaidItemActualPaymentAmount ≠ "0"</t>
  </si>
  <si>
    <r>
      <rPr>
        <b/>
        <sz val="9"/>
        <rFont val="Calibri"/>
        <family val="2"/>
        <scheme val="minor"/>
      </rPr>
      <t>Prepaid Interest
Borrower-Paid | Seller-Paid | Paid by Others</t>
    </r>
    <r>
      <rPr>
        <sz val="9"/>
        <rFont val="Calibri"/>
        <family val="2"/>
        <scheme val="minor"/>
      </rPr>
      <t xml:space="preserve"> (</t>
    </r>
    <r>
      <rPr>
        <i/>
        <sz val="9"/>
        <rFont val="Calibri"/>
        <family val="2"/>
        <scheme val="minor"/>
      </rPr>
      <t>amount</t>
    </r>
    <r>
      <rPr>
        <sz val="9"/>
        <rFont val="Calibri"/>
        <family val="2"/>
        <scheme val="minor"/>
      </rPr>
      <t>)</t>
    </r>
  </si>
  <si>
    <t>Must exist for all loans when IntegratedDisclosureSectionType = "Prepaids" AND PrepaidItemType = "PrepaidInterest"</t>
  </si>
  <si>
    <t>1/1: This data point is missing from PREPAID_ITEM when PrepaidItemType = "PrepaidInterest"</t>
  </si>
  <si>
    <t>In same instance of PREPAID_ITEM:
IF = "0":
1) IntegratedDisclosureSectionType = "Prepaids"
2) PrepaidItemType = "PrepaidInterest"
IF ≠ "0" must include:
3) FeePaidToType = value listed in Col H
4) PrepaidItemPerDiemAmount
5) PrepaidItemPaidFromDate
6) PrepaidItemPaidThroughDate
7) PrepaidItemPaymentPaidByType = value listed in Col H</t>
  </si>
  <si>
    <r>
      <rPr>
        <b/>
        <sz val="9"/>
        <rFont val="Calibri"/>
        <family val="2"/>
        <scheme val="minor"/>
      </rPr>
      <t>G. Initial Escrow Payment at Closing</t>
    </r>
    <r>
      <rPr>
        <sz val="9"/>
        <rFont val="Calibri"/>
        <family val="2"/>
        <scheme val="minor"/>
      </rPr>
      <t xml:space="preserve"> (</t>
    </r>
    <r>
      <rPr>
        <i/>
        <sz val="9"/>
        <rFont val="Calibri"/>
        <family val="2"/>
        <scheme val="minor"/>
      </rPr>
      <t>Gray Bar heading</t>
    </r>
    <r>
      <rPr>
        <sz val="9"/>
        <rFont val="Calibri"/>
        <family val="2"/>
        <scheme val="minor"/>
      </rPr>
      <t>)</t>
    </r>
  </si>
  <si>
    <t>InitialEscrowPaymentAtClosing</t>
  </si>
  <si>
    <t>One occurrence only of this data point = "InitialEscrowPaymentAtClosing" must exist in each instance of DOCUMENT</t>
  </si>
  <si>
    <t xml:space="preserve">1/2: This data point = "InitialEscrowPaymentAtClosing" is missing from DOCUMENT
2/2: More than one occurrence of this data point = "InitialEscrowPaymentAtClosing" exists in DOCUMENT
</t>
  </si>
  <si>
    <t>8.023 | 11.085</t>
  </si>
  <si>
    <t>8.10.1</t>
  </si>
  <si>
    <r>
      <rPr>
        <b/>
        <sz val="9"/>
        <rFont val="Calibri"/>
        <family val="2"/>
        <scheme val="minor"/>
      </rPr>
      <t>G. Initial Escrow Payment At Closing</t>
    </r>
    <r>
      <rPr>
        <sz val="9"/>
        <rFont val="Calibri"/>
        <family val="2"/>
        <scheme val="minor"/>
      </rPr>
      <t xml:space="preserve"> (</t>
    </r>
    <r>
      <rPr>
        <i/>
        <sz val="9"/>
        <rFont val="Calibri"/>
        <family val="2"/>
        <scheme val="minor"/>
      </rPr>
      <t>Gray Bar amount</t>
    </r>
    <r>
      <rPr>
        <sz val="9"/>
        <rFont val="Calibri"/>
        <family val="2"/>
        <scheme val="minor"/>
      </rPr>
      <t>)</t>
    </r>
  </si>
  <si>
    <t xml:space="preserve">One occurrence only must exist for all loans when:
IntegratedDisclosureSectionType = "InitialEscrowPaymentAtClosing"
</t>
  </si>
  <si>
    <t xml:space="preserve">In same container:
1) IntegratedDisclosureSectionType = "InitialEscrowPaymentAtClosing"
</t>
  </si>
  <si>
    <t>8.024 | 11.086</t>
  </si>
  <si>
    <t xml:space="preserve">G. Initial Escrow Payment at Closing  </t>
  </si>
  <si>
    <t>8.11 | 8.12 | 8.13 | 8.14</t>
  </si>
  <si>
    <r>
      <t>Homeowner's Insurance | Mortgage Insurance | Property Taxes | Blank line (</t>
    </r>
    <r>
      <rPr>
        <b/>
        <i/>
        <sz val="9"/>
        <rFont val="Calibri"/>
        <family val="2"/>
        <scheme val="minor"/>
      </rPr>
      <t>label</t>
    </r>
    <r>
      <rPr>
        <b/>
        <sz val="9"/>
        <rFont val="Calibri"/>
        <family val="2"/>
        <scheme val="minor"/>
      </rPr>
      <t>)</t>
    </r>
  </si>
  <si>
    <t>...ESCROW/ESCROW_ITEMS/ESCROW_ITEM/ESCROW_ITEM_DETAIL</t>
  </si>
  <si>
    <t>EscrowItemType</t>
  </si>
  <si>
    <t>AssessmentTax | CityBondTax | CityPropertyTax | CondominiumAssociationDues | CondominiumAssociationSpecialAssessment | ConstructionCompletionFunds | CooperativeAssociationDues | CooperativeAssociationSpecialAssessment | CountyBondTax | CountyPropertyTax | DistrictPropertyTax | EarthquakeInsurance | EnergyEfficientImprovementFunds | FloodInsurance | HailInsurancePremium | HazardInsurance | HomeownersAssociationDues | HomeownersAssociationSpecialAssessment | HomeownersInsurance | MortgageInsurance | Other | ParishTax | PestInsurance | RehabilitationFunds | SchoolPropertyTax | StatePropertyTax | TownPropertyTax | TownshipPropertyTax | VillagePropertyTax | VolcanoInsurance | WindstormInsurance</t>
  </si>
  <si>
    <t>Must exist for all loans when an Escrow Item Type listed in Col H in an amount ≠ "0" is reported on the CD under G.  Initial Escrow Payment at Closing</t>
  </si>
  <si>
    <r>
      <t>1/2: This data point is missing from ESCROW_ITEM_DETAIL when Col</t>
    </r>
    <r>
      <rPr>
        <b/>
        <sz val="9"/>
        <rFont val="Calibri"/>
        <family val="2"/>
        <scheme val="minor"/>
      </rPr>
      <t xml:space="preserve"> </t>
    </r>
    <r>
      <rPr>
        <sz val="9"/>
        <rFont val="Calibri"/>
        <family val="2"/>
        <scheme val="minor"/>
      </rPr>
      <t xml:space="preserve">I criteria are met
2/2: This data point's value is not listed in Col H when IntegratedDisclosureSectionType = "InitialEscrowPaymentAtClosing"
</t>
    </r>
  </si>
  <si>
    <r>
      <t>In same instance of ESCROW_ITEM:
1) IntegratedDisclosureSectionType = "InitialEscrowPaymentAtClosing"
2) EscrowItemActualPaymentAmount 
When EscrowItemActualPaymentAmount ≠ "0" must include: 
3) EscrowMonthlyPaymentAmount ≠ "0"</t>
    </r>
    <r>
      <rPr>
        <strike/>
        <sz val="9"/>
        <rFont val="Calibri"/>
        <family val="2"/>
        <scheme val="minor"/>
      </rPr>
      <t xml:space="preserve">
</t>
    </r>
    <r>
      <rPr>
        <sz val="9"/>
        <rFont val="Calibri"/>
        <family val="2"/>
        <scheme val="minor"/>
      </rPr>
      <t xml:space="preserve">4) FeePaidToType = value listed in Col F
5) EscrowItemPaymentPaidByType = value listed in Col F
If EscrowItemType = "MortgageInsurance":
1) IntegratedDisclosureSectionType = "InitialEscrowPaymentAtClosing"
</t>
    </r>
  </si>
  <si>
    <t>8.169 | 8.175 | 8.276 | 8.284</t>
  </si>
  <si>
    <t>IF EscrowIndicator = "true".</t>
  </si>
  <si>
    <t>IF any escrow items required to fund the escrow account are collected at closing.</t>
  </si>
  <si>
    <r>
      <t xml:space="preserve">Blank line </t>
    </r>
    <r>
      <rPr>
        <i/>
        <sz val="9"/>
        <rFont val="Calibri"/>
        <family val="2"/>
        <scheme val="minor"/>
      </rPr>
      <t>(label)</t>
    </r>
    <r>
      <rPr>
        <sz val="9"/>
        <rFont val="Calibri"/>
        <family val="2"/>
        <scheme val="minor"/>
      </rPr>
      <t xml:space="preserve">
</t>
    </r>
  </si>
  <si>
    <t>EscrowItemTypeOtherDescription</t>
  </si>
  <si>
    <t>BoroughPropertyTax OR other values not specified above for EscrowItemType</t>
  </si>
  <si>
    <t>Must exist for all loans when IntegratedDisclosureSectionType = "InitialEscrowPaymentAtClosing" AND EscrowItemType = Other"</t>
  </si>
  <si>
    <t>1/2: This data point is missing from ESCROW_ITEM when Col I criteria are met
2/2: This data point's value is null (blank)</t>
  </si>
  <si>
    <t xml:space="preserve">In same instance of ESCROW_ITEM:
1) EscrowItemType = "Other"
2) EscrowItemActualPaymentAmount
3) IntegratedDisclosureSectionType = "InitialEscrowPaymentAtClosing"
When EscrowItemActualPaymentAmount ≠ "0" must include:
4) EscrowMonthlyPaymentAmount ≠ "0" (additional)
5) FeePaidToType = value listed in Col H
6) EscrowItemPaymentPaidByType = value listed in Col H
</t>
  </si>
  <si>
    <t>IF EscrowItemType = "Other".</t>
  </si>
  <si>
    <r>
      <t>Homeowner's Insurance | Mortgage Insurance | Property Taxes | Blank line (</t>
    </r>
    <r>
      <rPr>
        <i/>
        <sz val="9"/>
        <rFont val="Calibri"/>
        <family val="2"/>
        <scheme val="minor"/>
      </rPr>
      <t>tagalong</t>
    </r>
    <r>
      <rPr>
        <sz val="9"/>
        <rFont val="Calibri"/>
        <family val="2"/>
        <scheme val="minor"/>
      </rPr>
      <t xml:space="preserve">) </t>
    </r>
  </si>
  <si>
    <t xml:space="preserve">Must exist when EscrowItemType = value listed in Col H exists </t>
  </si>
  <si>
    <r>
      <t>1/1: This data point = "InitialEscrowPaymentAtClosing" is missing from ESCROW_ITEM_DETAIL when EscrowItemType = value in Col</t>
    </r>
    <r>
      <rPr>
        <b/>
        <sz val="9"/>
        <rFont val="Calibri"/>
        <family val="2"/>
        <scheme val="minor"/>
      </rPr>
      <t xml:space="preserve"> </t>
    </r>
    <r>
      <rPr>
        <sz val="9"/>
        <rFont val="Calibri"/>
        <family val="2"/>
        <scheme val="minor"/>
      </rPr>
      <t>H</t>
    </r>
  </si>
  <si>
    <t xml:space="preserve">In same instance of ESCROW_ITEM:
1) EscrowItemType = value listed in Col H
2) EscrowItemActualPaymentAmount
When EscrowItemActualPaymentAmount ≠ "0", must also include:
3) EscrowMonthlyPaymentAmount ≠ "0"
4) FeePaidToType = value listed in Col H
5) EscrowItemPaymentPaidByType = value listed in Col H
</t>
  </si>
  <si>
    <t>8.297 | 8.298 | 8.299 | 8.300</t>
  </si>
  <si>
    <t>IF EscrowItemType exists</t>
  </si>
  <si>
    <t>8.11.1 | 8.14.1 | 8.12.1 | 8.13.1</t>
  </si>
  <si>
    <t>$___ per month</t>
  </si>
  <si>
    <t>EscrowMonthlyPaymentAmount</t>
  </si>
  <si>
    <r>
      <t>Must exist for all loans when IntegratedDisclosureSectionType = "InitialEscrowPaymentAtClosing" AND EscrowItemType = value listed in Col H</t>
    </r>
    <r>
      <rPr>
        <b/>
        <sz val="9"/>
        <rFont val="Calibri"/>
        <family val="2"/>
        <scheme val="minor"/>
      </rPr>
      <t xml:space="preserve"> </t>
    </r>
    <r>
      <rPr>
        <sz val="9"/>
        <rFont val="Calibri"/>
        <family val="2"/>
        <scheme val="minor"/>
      </rPr>
      <t xml:space="preserve">AND EscrowItemActualPaymentAmount ≠ "0" </t>
    </r>
  </si>
  <si>
    <t xml:space="preserve">1/2: This data point is missing from ESCROW_ITEM_DETAIL when Col I criteria are met
2/2: This data point = "0" when EscrowItemActualPaymentAmount ≠ "0" 
</t>
  </si>
  <si>
    <r>
      <t xml:space="preserve">In same instance of ESCROW_ITEM:
1) EscrowItemType = value listed in Col F
2) FeePaidToType = value listed in Col F
3) IntegratedDisclosureSectionType = "InitialEscrowPaymentAtClosing"
4) EscrowItemActualPaymentAmount </t>
    </r>
    <r>
      <rPr>
        <sz val="9"/>
        <rFont val="Calibri"/>
        <family val="2"/>
      </rPr>
      <t>≠</t>
    </r>
    <r>
      <rPr>
        <sz val="9"/>
        <rFont val="Calibri"/>
        <family val="2"/>
        <scheme val="minor"/>
      </rPr>
      <t xml:space="preserve"> "0"
5) EscrowItemPaymentPaidByType = value listed in Col F
If EscrowItemType = "MortgageInsurance":
1) IntegratedDisclosureSectionType = "InitialEscrowPaymentAtClosing"
</t>
    </r>
  </si>
  <si>
    <t>8.171 | 8.140 | 8.277 | 8.285</t>
  </si>
  <si>
    <t>…AND EscrowItemActualPaymentAmount ≠ "0"</t>
  </si>
  <si>
    <r>
      <t>Blank on form (</t>
    </r>
    <r>
      <rPr>
        <i/>
        <sz val="9"/>
        <rFont val="Calibri"/>
        <family val="2"/>
        <scheme val="minor"/>
      </rPr>
      <t>type of entity to whom escrow item is paid</t>
    </r>
    <r>
      <rPr>
        <sz val="9"/>
        <rFont val="Calibri"/>
        <family val="2"/>
        <scheme val="minor"/>
      </rPr>
      <t>)</t>
    </r>
  </si>
  <si>
    <t>Must exist for all loans when IntegratedDisclosureSectionType = "InitialEscrowPaymentAtClosing" AND EscrowItem Type = value listed in Col H AND EscrowItemActualPaymentAmount ≠ "0"</t>
  </si>
  <si>
    <t xml:space="preserve">1/2: This data point is missing from ESCROW_ITEM_DETAIL when Col I criteria are met
2/2: This data point's value is not listed in Col H
</t>
  </si>
  <si>
    <t xml:space="preserve">In same instance of ESCROW_ITEM:
1) EscrowItemType = value listed in Col H
2) EscrowMonthlyPaymentAmount ≠ "0"
3) IntegratedDisclosureSectionType = "InitialEscrowPaymentAtClosing"
4) EscrowItemActualPaymentAmount ≠ "0"
5) EscrowItemPaymentPaidByType = value listed in Col H
</t>
  </si>
  <si>
    <t>8.189 | 8.179 | 8.282 | 8.290</t>
  </si>
  <si>
    <t>IF EscrowMonthlyPaymentAmount &gt; 0.</t>
  </si>
  <si>
    <r>
      <t xml:space="preserve">IF EscrowItemActualPaymentAmount </t>
    </r>
    <r>
      <rPr>
        <b/>
        <sz val="9"/>
        <rFont val="Calibri"/>
        <family val="2"/>
        <scheme val="minor"/>
      </rPr>
      <t xml:space="preserve">≠ </t>
    </r>
    <r>
      <rPr>
        <sz val="9"/>
        <rFont val="Calibri"/>
        <family val="2"/>
        <scheme val="minor"/>
      </rPr>
      <t>"0"</t>
    </r>
  </si>
  <si>
    <t>8.11.1 | 8.12.1 | 8.13.1 | 8.14.1</t>
  </si>
  <si>
    <t xml:space="preserve">Must exist for all loans when IntegratedDisclosureSectionType = "InitialEscrowPaymentAtClosing" AND EscrowItemType = value listed in Col H AND FeePaidToType = "Other" </t>
  </si>
  <si>
    <t xml:space="preserve">In same instance of ESCROW_ITEM:
1) EscrowItemType = value listed in Col H
2) EscrowMonthlyPaymentAmount ≠ "0"
3) FeePaidToType = "Other"
4) IntegratedDisclosureSectionType = "InitialEscrowPaymentAtClosing"
5) EscrowItemActualPaymentAmount ≠ "0"
6) EscrowItemPaymentPaidByType = value listed in Col H
</t>
  </si>
  <si>
    <t>8.830 | 8.831 | 8.832 | 8.833</t>
  </si>
  <si>
    <t>8.11.2 | 8.11.4 | 8.11.6 | 8.14.2 | 8.14.4 | 8.14.6 | 8.12.2 | 8.12.4 | 8.12.6 | 8.13.2 | 8.13.4 | 8.13.6</t>
  </si>
  <si>
    <t>...ESCROW/ESCROW_ITEMS/ESCROW_ITEM/ESCROW_ITEM_PAYMENTS/ESCROW_ITEM_PAYMENT</t>
  </si>
  <si>
    <t>EscrowItemPaymentPaidByType</t>
  </si>
  <si>
    <t xml:space="preserve">Must exist for all loans when IntegratedDisclosureSectionType = "InitialEscrowPaymentAtClosing" AND EscrowItemType = value listed in Col H AND EscrowItemActualPaymentAmount ≠ "0" </t>
  </si>
  <si>
    <t xml:space="preserve">1/3: This data point is missing from ESCROW_ITEM_DETAIL when Col I criteria are met
2/3: This data point's value is not listed in Col H
3/3: The value "Seller" is delivered when LoanPurchaseType = "Refinance"
</t>
  </si>
  <si>
    <t>In same instance of ESCROW_ITEM:
1) EscrowItemType = value listed in Col H
2) EscrowMonthlyPaymentAmount ≠ "0"
3) FeePaidToType = value listed in Col H
4) IntegratedDisclosureSectionType = "InitialEscrowPaymentAtClosing"
5) EscrowItemActualPaymentAmount≠ "0"</t>
  </si>
  <si>
    <t>8.173 | 8.142 | 8.279 | 8.287</t>
  </si>
  <si>
    <t>EscrowItemActualPaymentAmount</t>
  </si>
  <si>
    <t xml:space="preserve">Must exist for all loans when IntegratedDisclosureSectionType = "InitialEscrowPaymentAtClosing" AND EscrowItemType = value listed in Col H AND
≠ "MortgageInsurance"
</t>
  </si>
  <si>
    <t>1/1: This data point is missing from ESCROW_ITEM when an EscrowItemType exists AND  ≠ "MortgageInsurance"</t>
  </si>
  <si>
    <r>
      <t>In same instance of ESCROW_ITEM:</t>
    </r>
    <r>
      <rPr>
        <b/>
        <sz val="9"/>
        <rFont val="Calibri"/>
        <family val="2"/>
        <scheme val="minor"/>
      </rPr>
      <t xml:space="preserve">
</t>
    </r>
    <r>
      <rPr>
        <sz val="9"/>
        <rFont val="Calibri"/>
        <family val="2"/>
        <scheme val="minor"/>
      </rPr>
      <t>IF = "0":
1) EscrowItemType = value listed in Col F 
2) IntegratedDisclosureSectionType = "InitialEscrowPaymentAtClosing"
IF ≠ "0" must include:
3) EscrowMonthlyPaymentAmount ≠ "0"
4) FeePaidToType = value listed in Col F
5) EscrowItemPaymentPaidByType = value listed in Col F</t>
    </r>
  </si>
  <si>
    <t>8.198 | 8.202 | 8.280 | 8.288</t>
  </si>
  <si>
    <r>
      <t xml:space="preserve">IF EscrowItemType exists AND </t>
    </r>
    <r>
      <rPr>
        <sz val="9"/>
        <rFont val="Calibri"/>
        <family val="2"/>
      </rPr>
      <t>≠ "MortgageInsurance"</t>
    </r>
  </si>
  <si>
    <r>
      <rPr>
        <b/>
        <sz val="9"/>
        <rFont val="Calibri"/>
        <family val="2"/>
        <scheme val="minor"/>
      </rPr>
      <t>H. Other</t>
    </r>
    <r>
      <rPr>
        <sz val="9"/>
        <rFont val="Calibri"/>
        <family val="2"/>
        <scheme val="minor"/>
      </rPr>
      <t xml:space="preserve"> (</t>
    </r>
    <r>
      <rPr>
        <i/>
        <sz val="9"/>
        <rFont val="Calibri"/>
        <family val="2"/>
        <scheme val="minor"/>
      </rPr>
      <t>Gray Bar heading</t>
    </r>
    <r>
      <rPr>
        <sz val="9"/>
        <rFont val="Calibri"/>
        <family val="2"/>
        <scheme val="minor"/>
      </rPr>
      <t>)</t>
    </r>
  </si>
  <si>
    <t>OtherCosts</t>
  </si>
  <si>
    <t>One occurrence only of this data point = "OtherCosts" must exist in each instance of DOCUMENT</t>
  </si>
  <si>
    <t xml:space="preserve">1/2: This data point = "OtherCosts" is missing from DOCUMENT
2/2: More than one occurrence of this data point = "OtherCosts" exists in DOCUMENT
</t>
  </si>
  <si>
    <t>8.16.1</t>
  </si>
  <si>
    <r>
      <rPr>
        <b/>
        <sz val="9"/>
        <rFont val="Calibri"/>
        <family val="2"/>
        <scheme val="minor"/>
      </rPr>
      <t>H. Other</t>
    </r>
    <r>
      <rPr>
        <sz val="9"/>
        <rFont val="Calibri"/>
        <family val="2"/>
        <scheme val="minor"/>
      </rPr>
      <t xml:space="preserve"> (</t>
    </r>
    <r>
      <rPr>
        <i/>
        <sz val="9"/>
        <rFont val="Calibri"/>
        <family val="2"/>
        <scheme val="minor"/>
      </rPr>
      <t>Gray Bar amount</t>
    </r>
    <r>
      <rPr>
        <sz val="9"/>
        <rFont val="Calibri"/>
        <family val="2"/>
        <scheme val="minor"/>
      </rPr>
      <t>)</t>
    </r>
  </si>
  <si>
    <t xml:space="preserve">One occurrence only must exist for all loans when:
IntegratedDisclosureSectionType = "OtherCosts"
</t>
  </si>
  <si>
    <r>
      <t>In same container:</t>
    </r>
    <r>
      <rPr>
        <b/>
        <sz val="9"/>
        <rFont val="Calibri"/>
        <family val="2"/>
        <scheme val="minor"/>
      </rPr>
      <t xml:space="preserve">
</t>
    </r>
    <r>
      <rPr>
        <sz val="9"/>
        <rFont val="Calibri"/>
        <family val="2"/>
        <scheme val="minor"/>
      </rPr>
      <t xml:space="preserve">1) IntegratedDisclosureSectionType = "OtherCosts"
</t>
    </r>
  </si>
  <si>
    <t>H. Other</t>
  </si>
  <si>
    <r>
      <t>Other Costs fee</t>
    </r>
    <r>
      <rPr>
        <sz val="9"/>
        <rFont val="Calibri"/>
        <family val="2"/>
        <scheme val="minor"/>
      </rPr>
      <t xml:space="preserve"> </t>
    </r>
    <r>
      <rPr>
        <i/>
        <sz val="9"/>
        <rFont val="Calibri"/>
        <family val="2"/>
        <scheme val="minor"/>
      </rPr>
      <t>(label-blank on form)</t>
    </r>
  </si>
  <si>
    <t>203KTitleUpdate | AsbestosInspectionFee | AssignmentFee | AttorneyFee | BankruptcyMonitoringFee | BondFee | CertificationFee | CLOAccessFee | CondominiumAssociationDues | CondominiumAssociationSpecialAssessment | CooperativeAssociationDues | CooperativeAssociationSpecialAssessment | CopyOrFaxFee | CourierFee | CreditDisabilityInsurancePremium | CreditLifeInsurancePremium | CreditPropertyInsurancePremium | CreditUnemploymentInsurancePremium | DebtCancellationInsurancePremium | DisasterInspectionFee | DocumentPreparationFee | DryWallInspectionFee | ElectricalInspectionFee | EnvironmentalInspectionFee | EscrowServiceFee | FilingFee | FoundationInspectionFee | GeneralCounselFee | HeatingCoolingInspectionFee | HomeInspectionFee | HomeownersAssociationDues | HomeownersAssociationSpecialAssessment | HomeWarrantyFee | LeadInspectionFee | ManufacturedHousingInspectionFee | MoldInspectionFee | MunicipalLienCertificateFee | NotaryFee | Other | PayoffRequestFee | PestInspectionFee | PlumbingInspectionFee | PowerOfAttorneyPreparationFee | RadonInspectionFee | RealEstateCommissionBuyersBroker | RealEstateCommissionSellersBroker | ReconveyanceFee | RepairsFee | RoofInspectionFee | SepticInspectionFee | SettlementFee | SigningAgentFee | SmokeDetectorInspectionFee | StructuralInspectionFee | SurveyFee | TitleOwnersCoveragePremium | WaterTestingFee | WellInspectionFee | WireTransferFee</t>
  </si>
  <si>
    <t>Must exist for all loans when  FeeActualPaymentAmount ≠ "0" and IntegratedDisclosureSectionType = "OtherCosts"</t>
  </si>
  <si>
    <t xml:space="preserve">1/1: This data point is missing when FeeActualPaymentAmount ≠ "0"  and IntegratedDisclosureSectionType = "OtherCosts" </t>
  </si>
  <si>
    <r>
      <rPr>
        <sz val="9"/>
        <rFont val="Calibri"/>
        <family val="2"/>
        <scheme val="minor"/>
      </rPr>
      <t>In same instance of FEE:
1) IntegratedDisclosureSectionType = "OtherCosts"
2) FeeActualPaymentAmount</t>
    </r>
    <r>
      <rPr>
        <strike/>
        <sz val="9"/>
        <rFont val="Calibri"/>
        <family val="2"/>
        <scheme val="minor"/>
      </rPr>
      <t xml:space="preserve">
</t>
    </r>
  </si>
  <si>
    <t>IF other fees are charged as part of this transaction.</t>
  </si>
  <si>
    <r>
      <t>Blank on form (</t>
    </r>
    <r>
      <rPr>
        <i/>
        <sz val="9"/>
        <rFont val="Calibri"/>
        <family val="2"/>
        <scheme val="minor"/>
      </rPr>
      <t>Other Costs fee type</t>
    </r>
    <r>
      <rPr>
        <sz val="9"/>
        <rFont val="Calibri"/>
        <family val="2"/>
        <scheme val="minor"/>
      </rPr>
      <t>)</t>
    </r>
  </si>
  <si>
    <t xml:space="preserve">Must exist for all loans when IntegratedDisclosureSectionType = "OtherCosts" AND FeeType = "Other"
</t>
  </si>
  <si>
    <t xml:space="preserve">In same instance of FEE:
1) FeeType = "Other"
2) IntegratedDisclosureSectionType = "OtherCosts"
3) FeeActualPaymentAmount ≠ "0"
When FeeActualPaymentAmount ≠ "0" must include: 
4) FeePaidToType = value listed in Col H
5) FeePaymentPaidByType = value listed in Col H
</t>
  </si>
  <si>
    <r>
      <t xml:space="preserve">Blank on form (Other Costs </t>
    </r>
    <r>
      <rPr>
        <i/>
        <sz val="9"/>
        <rFont val="Calibri"/>
        <family val="2"/>
        <scheme val="minor"/>
      </rPr>
      <t>tagalong</t>
    </r>
    <r>
      <rPr>
        <sz val="9"/>
        <rFont val="Calibri"/>
        <family val="2"/>
        <scheme val="minor"/>
      </rPr>
      <t>)</t>
    </r>
  </si>
  <si>
    <t>Must exist for all loans for each FeeType in the UCD file that represents a fee reported on the CD under H. Other</t>
  </si>
  <si>
    <t>1/1: This data point = "OtherCosts" is missing from FEE_DETAIL when FeeType = value in Col H</t>
  </si>
  <si>
    <t>IF FeeType exists AND IntegratedDisclosureSectionType = "OtherCosts"</t>
  </si>
  <si>
    <t>8.17.1</t>
  </si>
  <si>
    <r>
      <t xml:space="preserve">Blank on form </t>
    </r>
    <r>
      <rPr>
        <i/>
        <sz val="9"/>
        <rFont val="Calibri"/>
        <family val="2"/>
        <scheme val="minor"/>
      </rPr>
      <t>(type of entity to whom fee is paid</t>
    </r>
    <r>
      <rPr>
        <sz val="9"/>
        <rFont val="Calibri"/>
        <family val="2"/>
        <scheme val="minor"/>
      </rPr>
      <t>)</t>
    </r>
  </si>
  <si>
    <t xml:space="preserve">Must exist for all loans when IntegratedDisclosureSectionType = "OtherCosts" AND FeeType = value listed in Col H AND FeeActualPaymentAmount ≠ "0" </t>
  </si>
  <si>
    <t xml:space="preserve">In same instance of FEE:
1) FeeType = value listed in Col H
2) IntegratedDisclosureSectionType = "OtherCosts"
3) FeeActualPaymentAmount ≠ "0"
4) FeePaymentPaidByType = value listed in Col H
</t>
  </si>
  <si>
    <t>Must exist for all loans when IntegratedDisclosureSectionType = "OtherCosts" AND FeePaidToType = "Other"</t>
  </si>
  <si>
    <t xml:space="preserve">In same instance of FEE:
1) FeePaidToType = "Other"
2) FeeType = value listed in Col H
3) IntegratedDisclosureSectionType = "OtherCosts"
4) FeeActualPaymentAmount ≠ "0"
5) FeePaymentPaidByType = value listed in Col H
</t>
  </si>
  <si>
    <t xml:space="preserve"> 3A</t>
  </si>
  <si>
    <t>8.17.2 | 8.17.3 | 8.17.4 | 8.17.5 | 8.17.6</t>
  </si>
  <si>
    <t>1/2: This data point is missing from FEE_DETAIL when Col I criteria are met
2/2: This data point's value is not listed in Col H
3/3: The value "Seller" is delivered when LoanPurchaseType = "Refinance"</t>
  </si>
  <si>
    <t>In same instance of FEE:
1) FeePaidToType = value listed in Col H
2) FeeType = value listed in Col H
3) IntegratedDisclosureSectionType = "OtherCosts"
4) FeeActualPaymentAmount ≠ "0"</t>
  </si>
  <si>
    <t>Must exist for all loans when IntegratedDisclosureSectionType = "OtherCosts" AND FeeType = value listed in Col H</t>
  </si>
  <si>
    <t>In same instance of FEE:
IF = "0":
1) FeeType = value listed in Col H
2) IntegratedDisclosureSectionType = "OtherCosts"
IF ≠ "0" must include:
3) FeePaidToType = value listed in Col H
4) FeePaymentPaidByType = value listed in Col H</t>
  </si>
  <si>
    <r>
      <rPr>
        <b/>
        <sz val="9"/>
        <rFont val="Calibri"/>
        <family val="2"/>
        <scheme val="minor"/>
      </rPr>
      <t>I. TOTAL OTHER COSTS Table</t>
    </r>
    <r>
      <rPr>
        <sz val="9"/>
        <rFont val="Calibri"/>
        <family val="2"/>
        <scheme val="minor"/>
      </rPr>
      <t xml:space="preserve"> </t>
    </r>
    <r>
      <rPr>
        <b/>
        <sz val="9"/>
        <rFont val="Calibri"/>
        <family val="2"/>
        <scheme val="minor"/>
      </rPr>
      <t>(Borrower-Paid)</t>
    </r>
    <r>
      <rPr>
        <sz val="9"/>
        <rFont val="Calibri"/>
        <family val="2"/>
        <scheme val="minor"/>
      </rPr>
      <t xml:space="preserve"> (</t>
    </r>
    <r>
      <rPr>
        <i/>
        <sz val="9"/>
        <rFont val="Calibri"/>
        <family val="2"/>
        <scheme val="minor"/>
      </rPr>
      <t>Gray Bar heading</t>
    </r>
    <r>
      <rPr>
        <sz val="9"/>
        <rFont val="Calibri"/>
        <family val="2"/>
        <scheme val="minor"/>
      </rPr>
      <t>)</t>
    </r>
  </si>
  <si>
    <t>TotalOtherCosts</t>
  </si>
  <si>
    <t>One occurrence only of this data point = "TotalOtherCosts" must exist in each instance of DOCUMENT</t>
  </si>
  <si>
    <t xml:space="preserve">1/2: This data point = "TotalOtherCosts" is missing from DOCUMENT
2/2: More than one occurrence of this data point = "TotalOtherCosts" exists in DOCUMENT
</t>
  </si>
  <si>
    <t>8.072 | 6.009</t>
  </si>
  <si>
    <t>8.18.1</t>
  </si>
  <si>
    <r>
      <rPr>
        <b/>
        <sz val="9"/>
        <rFont val="Calibri"/>
        <family val="2"/>
        <scheme val="minor"/>
      </rPr>
      <t xml:space="preserve"> I. TOTAL OTHER COSTS Table (Borrower-Paid)</t>
    </r>
    <r>
      <rPr>
        <sz val="9"/>
        <rFont val="Calibri"/>
        <family val="2"/>
        <scheme val="minor"/>
      </rPr>
      <t xml:space="preserve"> (</t>
    </r>
    <r>
      <rPr>
        <i/>
        <sz val="9"/>
        <rFont val="Calibri"/>
        <family val="2"/>
        <scheme val="minor"/>
      </rPr>
      <t>Gray Bar amount</t>
    </r>
    <r>
      <rPr>
        <sz val="9"/>
        <rFont val="Calibri"/>
        <family val="2"/>
        <scheme val="minor"/>
      </rPr>
      <t>)</t>
    </r>
  </si>
  <si>
    <t xml:space="preserve">One occurrence only must exist for all loans when: IntegratedDisclosureSectionType = "TotalOtherCosts"
</t>
  </si>
  <si>
    <t xml:space="preserve">1/1: This data point is missing from DOCUMENT when the criteria in Col I are met
 </t>
  </si>
  <si>
    <t xml:space="preserve">In same container:
1_ IntegratedDisclosureSectionType = "TotalOtherCosts"
</t>
  </si>
  <si>
    <t>8.074 | 6.011</t>
  </si>
  <si>
    <t>J. TOTAL CLOSING COSTS (Borrower-Paid)</t>
  </si>
  <si>
    <r>
      <rPr>
        <b/>
        <sz val="9"/>
        <rFont val="Calibri"/>
        <family val="2"/>
        <scheme val="minor"/>
      </rPr>
      <t>J. TOTAL CLOSING COSTS</t>
    </r>
    <r>
      <rPr>
        <sz val="9"/>
        <rFont val="Calibri"/>
        <family val="2"/>
        <scheme val="minor"/>
      </rPr>
      <t xml:space="preserve"> </t>
    </r>
    <r>
      <rPr>
        <b/>
        <sz val="9"/>
        <rFont val="Calibri"/>
        <family val="2"/>
        <scheme val="minor"/>
      </rPr>
      <t>(Borrower-Paid)</t>
    </r>
    <r>
      <rPr>
        <sz val="9"/>
        <rFont val="Calibri"/>
        <family val="2"/>
        <scheme val="minor"/>
      </rPr>
      <t xml:space="preserve"> (</t>
    </r>
    <r>
      <rPr>
        <i/>
        <sz val="9"/>
        <rFont val="Calibri"/>
        <family val="2"/>
        <scheme val="minor"/>
      </rPr>
      <t>gray Bar heading</t>
    </r>
    <r>
      <rPr>
        <sz val="9"/>
        <rFont val="Calibri"/>
        <family val="2"/>
        <scheme val="minor"/>
      </rPr>
      <t>)</t>
    </r>
  </si>
  <si>
    <r>
      <t xml:space="preserve">TotalClosingCosts
</t>
    </r>
    <r>
      <rPr>
        <i/>
        <sz val="9"/>
        <rFont val="Calibri"/>
        <family val="2"/>
        <scheme val="minor"/>
      </rPr>
      <t>(first instance)</t>
    </r>
  </si>
  <si>
    <t>One occurrence only must exist for all loans with IntegratedDisclosureSectionTotalAmount</t>
  </si>
  <si>
    <t xml:space="preserve">1/2: This data point = "TotalClosingCosts" is missing from DOCUMENT
2/2: More than two occurrences of this data point = "TotalClosingCosts" exist in DOCUMENT
</t>
  </si>
  <si>
    <t>9.1.1</t>
  </si>
  <si>
    <r>
      <rPr>
        <b/>
        <sz val="9"/>
        <rFont val="Calibri"/>
        <family val="2"/>
        <scheme val="minor"/>
      </rPr>
      <t>J. TOTAL CLOSING COSTS</t>
    </r>
    <r>
      <rPr>
        <sz val="9"/>
        <rFont val="Calibri"/>
        <family val="2"/>
        <scheme val="minor"/>
      </rPr>
      <t xml:space="preserve"> </t>
    </r>
    <r>
      <rPr>
        <b/>
        <sz val="9"/>
        <rFont val="Calibri"/>
        <family val="2"/>
        <scheme val="minor"/>
      </rPr>
      <t>(Borrower-Paid)</t>
    </r>
    <r>
      <rPr>
        <sz val="9"/>
        <rFont val="Calibri"/>
        <family val="2"/>
        <scheme val="minor"/>
      </rPr>
      <t xml:space="preserve"> (</t>
    </r>
    <r>
      <rPr>
        <i/>
        <sz val="9"/>
        <rFont val="Calibri"/>
        <family val="2"/>
        <scheme val="minor"/>
      </rPr>
      <t>gray Bar amount</t>
    </r>
    <r>
      <rPr>
        <sz val="9"/>
        <rFont val="Calibri"/>
        <family val="2"/>
        <scheme val="minor"/>
      </rPr>
      <t>)</t>
    </r>
  </si>
  <si>
    <t xml:space="preserve">One occurrence only must exist for all loans with IntegratedDisclosureSectionType = "TotalClosingCosts"
</t>
  </si>
  <si>
    <r>
      <t>In same container:</t>
    </r>
    <r>
      <rPr>
        <b/>
        <sz val="9"/>
        <rFont val="Calibri"/>
        <family val="2"/>
        <scheme val="minor"/>
      </rPr>
      <t xml:space="preserve">
</t>
    </r>
    <r>
      <rPr>
        <sz val="9"/>
        <rFont val="Calibri"/>
        <family val="2"/>
        <scheme val="minor"/>
      </rPr>
      <t>1) IntegratedDisclosureSectionType = "TotalClosingCosts"</t>
    </r>
  </si>
  <si>
    <t>8.080 | 6.008 | 6.005</t>
  </si>
  <si>
    <t>J. TOTAL CLOSING COSTS (Borrower-Paid) (9.1)</t>
  </si>
  <si>
    <r>
      <rPr>
        <b/>
        <sz val="9"/>
        <rFont val="Calibri"/>
        <family val="2"/>
        <scheme val="minor"/>
      </rPr>
      <t>Lender Credits</t>
    </r>
    <r>
      <rPr>
        <sz val="9"/>
        <rFont val="Calibri"/>
        <family val="2"/>
        <scheme val="minor"/>
      </rPr>
      <t xml:space="preserve"> (Section head)</t>
    </r>
  </si>
  <si>
    <r>
      <t xml:space="preserve"> TotalClosingCosts (</t>
    </r>
    <r>
      <rPr>
        <i/>
        <sz val="9"/>
        <rFont val="Calibri"/>
        <family val="2"/>
        <scheme val="minor"/>
      </rPr>
      <t>second instance)</t>
    </r>
  </si>
  <si>
    <t>One occurrence only must exist for IntegratedDisclosureSubsectionType = "LenderCredits" in each instance of DOCUMENT</t>
  </si>
  <si>
    <t xml:space="preserve">1/1: This data point is missing from INTEGRATED_DISCLOSURE_SECTION_SUMMARY when Col I criteria are met
</t>
  </si>
  <si>
    <t xml:space="preserve">In same INTEGRATED_DISCLOSURE_SECTION_SUMMARY structure:
1) IntegratedDisclosureSubsectionType = "LenderCredits"
2) IntegratedDisclosureSubsectionPaymentAmount
When IntegratedDisclosureSubsectionPaymentAmount ≠ "0", must include:
3) LenderCreditToleranceCureAmount 
</t>
  </si>
  <si>
    <t>8.296 | 6.003</t>
  </si>
  <si>
    <r>
      <rPr>
        <b/>
        <sz val="9"/>
        <rFont val="Calibri"/>
        <family val="2"/>
        <scheme val="minor"/>
      </rPr>
      <t>Lender Credits</t>
    </r>
    <r>
      <rPr>
        <sz val="9"/>
        <rFont val="Calibri"/>
        <family val="2"/>
        <scheme val="minor"/>
      </rPr>
      <t xml:space="preserve"> (</t>
    </r>
    <r>
      <rPr>
        <i/>
        <sz val="9"/>
        <rFont val="Calibri"/>
        <family val="2"/>
        <scheme val="minor"/>
      </rPr>
      <t>label</t>
    </r>
    <r>
      <rPr>
        <sz val="9"/>
        <rFont val="Calibri"/>
        <family val="2"/>
        <scheme val="minor"/>
      </rPr>
      <t>)</t>
    </r>
  </si>
  <si>
    <t xml:space="preserve">IntegratedDisclosureSubsectionType </t>
  </si>
  <si>
    <t>One occurrence only must exist for (IntegratedDisclosureSectionType = "TotalClosingCosts" AND IntegratedDisclosureSubsectionPaymentAmount)</t>
  </si>
  <si>
    <t>1/1: This data point is missing from INTEGRATED_DISCLOSURE_SECTION_SUMMARY when Col I criteria are met</t>
  </si>
  <si>
    <t xml:space="preserve">In same INTEGRATED_DISCLOSURE_SECTION_SUMMARY structure:
1) IntegratedDisclosureSectionType = "TotalClosingCosts"
2) IntegratedDisclosureSubsectionPaymentAmount
When IntegratedDisclosureSubsectionPaymentAmount ≠ "0", must include:
3) LenderCreditToleranceCureAmount 
</t>
  </si>
  <si>
    <t>6.014 | 8.085</t>
  </si>
  <si>
    <t>9.3.1</t>
  </si>
  <si>
    <r>
      <rPr>
        <b/>
        <sz val="9"/>
        <rFont val="Calibri"/>
        <family val="2"/>
        <scheme val="minor"/>
      </rPr>
      <t xml:space="preserve">Lender Credits </t>
    </r>
    <r>
      <rPr>
        <sz val="9"/>
        <rFont val="Calibri"/>
        <family val="2"/>
        <scheme val="minor"/>
      </rPr>
      <t>Blank on form (</t>
    </r>
    <r>
      <rPr>
        <i/>
        <sz val="9"/>
        <rFont val="Calibri"/>
        <family val="2"/>
        <scheme val="minor"/>
      </rPr>
      <t>$ tolerance cure amount</t>
    </r>
    <r>
      <rPr>
        <sz val="9"/>
        <rFont val="Calibri"/>
        <family val="2"/>
        <scheme val="minor"/>
      </rPr>
      <t>)</t>
    </r>
  </si>
  <si>
    <t>LenderCreditToleranceCureAmount</t>
  </si>
  <si>
    <r>
      <t xml:space="preserve">Must exist for all loans when (IntegratedDisclosureSubsectionType = "LenderCredits" AND IntegratedDisclosureSubsectionPaymentAmount </t>
    </r>
    <r>
      <rPr>
        <sz val="9"/>
        <rFont val="Calibri"/>
        <family val="2"/>
      </rPr>
      <t>≠</t>
    </r>
    <r>
      <rPr>
        <sz val="9"/>
        <rFont val="Calibri"/>
        <family val="2"/>
        <scheme val="minor"/>
      </rPr>
      <t xml:space="preserve"> "0")</t>
    </r>
  </si>
  <si>
    <r>
      <t>In same INTEGRATED_DISCLOSURE_SECTION_SUMMARY structure:</t>
    </r>
    <r>
      <rPr>
        <b/>
        <sz val="9"/>
        <rFont val="Calibri"/>
        <family val="2"/>
        <scheme val="minor"/>
      </rPr>
      <t xml:space="preserve">
</t>
    </r>
    <r>
      <rPr>
        <sz val="9"/>
        <rFont val="Calibri"/>
        <family val="2"/>
        <scheme val="minor"/>
      </rPr>
      <t xml:space="preserve">1) IntegratedDisclosureSectionType = "TotalClosingCosts"
2) IntegratedDisclosureSubsectionType = "LenderCredits"
3) IntegratedDisclosureSubsectionPaymentAmount </t>
    </r>
    <r>
      <rPr>
        <sz val="9"/>
        <rFont val="Calibri"/>
        <family val="2"/>
      </rPr>
      <t>≠</t>
    </r>
    <r>
      <rPr>
        <sz val="9"/>
        <rFont val="Calibri"/>
        <family val="2"/>
        <scheme val="minor"/>
      </rPr>
      <t xml:space="preserve"> "0"
</t>
    </r>
  </si>
  <si>
    <t>IntegratedDisclosureSubsectionType = "LenderCredits" AND lender must provide a tolerance cure</t>
  </si>
  <si>
    <t>…AND IntegratedDisclosureSubsectionPaymentAmount ≠ "0"</t>
  </si>
  <si>
    <t>9.3.2</t>
  </si>
  <si>
    <r>
      <rPr>
        <b/>
        <sz val="9"/>
        <rFont val="Calibri"/>
        <family val="2"/>
        <scheme val="minor"/>
      </rPr>
      <t>Lender Credits</t>
    </r>
    <r>
      <rPr>
        <sz val="9"/>
        <rFont val="Calibri"/>
        <family val="2"/>
        <scheme val="minor"/>
      </rPr>
      <t xml:space="preserve"> (</t>
    </r>
    <r>
      <rPr>
        <i/>
        <sz val="9"/>
        <rFont val="Calibri"/>
        <family val="2"/>
        <scheme val="minor"/>
      </rPr>
      <t>amount</t>
    </r>
    <r>
      <rPr>
        <sz val="9"/>
        <rFont val="Calibri"/>
        <family val="2"/>
        <scheme val="minor"/>
      </rPr>
      <t>)</t>
    </r>
  </si>
  <si>
    <t>…DOCUMENT_SPECIFIC_DATA_SETS/DOCUMENT_SPECIFIC_DATA_SET/INTEGRATED_DISCLOSURE/INTEGRATED_DISCLOSURE_SECTION_SUMMARIES/INTEGRATED_DISCLOSURE_SECTION_SUMMARY/INTEGRATED_DISCLOSURE_SUBSECTION_PAYMENTS/INTEGRATED_DISCLOSURE_SUBSECTION_PAYMENT</t>
  </si>
  <si>
    <t>IntegratedDisclosureSubsectionPaymentAmount</t>
  </si>
  <si>
    <t>Must exist for all loans when IntegratedDisclosureSubsectionType = "LenderCredits"</t>
  </si>
  <si>
    <t xml:space="preserve">In same INTEGRATED_DISCLOSURE_SECTION_SUMMARY structure:
1) IntegratedDisclosureSectionType = "TotalClosingCosts"
2) IntegratedDisclosureSubsectionType = "LenderCredits"
When IntegratedDisclosureSubsectionPaymentAmount ≠ "0", must include:
3) LenderCreditToleranceCureAmount 
</t>
  </si>
  <si>
    <t>8.204 | 6.013</t>
  </si>
  <si>
    <t>Loan Terms (4.0) &amp; Projected Payments (5.0)</t>
  </si>
  <si>
    <t>4.3 &amp; 5.5</t>
  </si>
  <si>
    <t>Period Principal &amp; Interest | Estimated Total Period Amount</t>
  </si>
  <si>
    <t>...PAYMENT/PAYMENT_RULE instance compared to 
... ...DOCUMENT_SPECIFIC_DATA_SETS/DOCUMENT_SPECIFIC_DATA_SET/INTEGRATED_DISCLOSURE/PROJECTED_PAYMENTS/PROJECTED_PAYMENT instance</t>
  </si>
  <si>
    <t xml:space="preserve">PaymentFrequencyType  </t>
  </si>
  <si>
    <t>Annual | AtMaturity | Biweekly | Monthly | Quarterly | Semiannual | Semimonthly | Weekly</t>
  </si>
  <si>
    <t>The value for PaymentFrequencyType under PAYMENT_RULE must match the value delivered for PaymentFrequencyType under PROJECTED_PAYMENT[@SequenceNumber = "1"]</t>
  </si>
  <si>
    <t>1/1: The values provided for PaymentFrequencyType for each xPath are different</t>
  </si>
  <si>
    <t>5.009 | 5.065
4.014 | 11.046</t>
  </si>
  <si>
    <t>QM-2</t>
  </si>
  <si>
    <t>…ADJUSTMENT/INTEREST_RATE_ADJUSTMENT/INTEREST_RATE_LIFETIME_ADJUSTMENT_RULE</t>
  </si>
  <si>
    <t>FirstRateChangeMonthsCount</t>
  </si>
  <si>
    <t>Must exist IF AmortizationType = 'AdjustableRate'  </t>
  </si>
  <si>
    <t>FirstRateChangeMonthsCount is missing from the UCD file when AmortizationType = 'AdjustableRate'</t>
  </si>
  <si>
    <t>AmortizationType = 'AdjustableRate'</t>
  </si>
  <si>
    <t>4.012 | 11.105</t>
  </si>
  <si>
    <t>IF InterestRateIncreaseIndicator = "true" AND  BuydownReflectedInNoteIndicator &lt;&gt; "true"
Must be &gt; '0'</t>
  </si>
  <si>
    <t>Simplified to be dependent only on 'AdjustableRate'</t>
  </si>
  <si>
    <t>QM-3</t>
  </si>
  <si>
    <t>…QUALIFIED_MORTGAGE/QUALIFIED_MORTGAGE_DETAIL/EXTENSION/OTHER</t>
  </si>
  <si>
    <t>gse:QualifiedMortgageShortResetARM_APRPercent</t>
  </si>
  <si>
    <t>Must exist when AmortizationType = ‘AdjustableRate’ AND  FirstRateChangeMonthsCount ≤ (less than or equal to) ‘60’</t>
  </si>
  <si>
    <t>gse:QualifiedMortgageShortResetARM_APRPercent is missing from the UCD file when AmortizationType = 'AdjustableRate' AND FirstRateChangeMonthsCount &lt;= (less than or equal to) '60'</t>
  </si>
  <si>
    <t>AmortizationType = 'AdjustableRate' AND
FirstRateChangeMonthsCount &lt;= '60'</t>
  </si>
  <si>
    <t>Must be &gt; '0'</t>
  </si>
  <si>
    <t>UCD Dataset v1.5 - Phase 2 Critical Edits, v4.0</t>
  </si>
  <si>
    <r>
      <t xml:space="preserve">ASSOCIATED DATA POINTS AND CRITERIA
</t>
    </r>
    <r>
      <rPr>
        <sz val="9"/>
        <color theme="1"/>
        <rFont val="Calibri"/>
        <family val="2"/>
        <scheme val="minor"/>
      </rPr>
      <t>(Used when MESSAGE/ABOUT_VERSIONS/ABOUT_VERSION/DataVersionIdentifier not equal to 'UCD2.0')
(Must Exist when…)</t>
    </r>
  </si>
  <si>
    <t>Loan Terms (4.0)</t>
  </si>
  <si>
    <t>4.1.1</t>
  </si>
  <si>
    <t>Loan Amount</t>
  </si>
  <si>
    <t>NoteAmount</t>
  </si>
  <si>
    <r>
      <t xml:space="preserve">Must exist </t>
    </r>
    <r>
      <rPr>
        <u/>
        <sz val="10"/>
        <rFont val="Calibri"/>
        <family val="2"/>
        <scheme val="minor"/>
      </rPr>
      <t>for all loans</t>
    </r>
    <r>
      <rPr>
        <sz val="10"/>
        <rFont val="Calibri"/>
        <family val="2"/>
        <scheme val="minor"/>
      </rPr>
      <t xml:space="preserve"> and </t>
    </r>
    <r>
      <rPr>
        <u/>
        <sz val="10"/>
        <rFont val="Calibri"/>
        <family val="2"/>
        <scheme val="minor"/>
      </rPr>
      <t>be greater than "0"</t>
    </r>
  </si>
  <si>
    <t>Must exist and &gt; 0</t>
  </si>
  <si>
    <t>4.001 | 10.032</t>
  </si>
  <si>
    <t>Crit Edit disallows negatives</t>
  </si>
  <si>
    <t>4.2.1</t>
  </si>
  <si>
    <r>
      <t xml:space="preserve">Interest Rate </t>
    </r>
    <r>
      <rPr>
        <i/>
        <sz val="10"/>
        <rFont val="Calibri"/>
        <family val="2"/>
        <scheme val="minor"/>
      </rPr>
      <t>(standard)</t>
    </r>
  </si>
  <si>
    <t>NoteRatePercent</t>
  </si>
  <si>
    <t>NEITHER WeightedAverageInterestRate NOR DisclosedFullyIndexedRatePercent NOR  BuydownInitialEffectiveInterestRatePercent exists</t>
  </si>
  <si>
    <t>WeightedAverageInterestRate or DisclosedFullyIndexedRatePercent or BuydownInitialEffectiveInterestRatePercent 
does not exist</t>
  </si>
  <si>
    <t>4.006 | 11.057</t>
  </si>
  <si>
    <t>IF BuydownReflectedInNoteIndicator = "false" AND interest rate is NOT precomputed AND interest rate (start rate) is known at time of consummation.</t>
  </si>
  <si>
    <r>
      <t xml:space="preserve">Interest Rate </t>
    </r>
    <r>
      <rPr>
        <i/>
        <sz val="10"/>
        <rFont val="Calibri"/>
        <family val="2"/>
        <scheme val="minor"/>
      </rPr>
      <t>(pre-computed)</t>
    </r>
  </si>
  <si>
    <t>WeightedAverageInterestRate</t>
  </si>
  <si>
    <t>NEITHER NoteRatePercent NOR
DisclosedFullyIndexedRatePercent NOR
BuydownInitialEffectiveInterestRatePercent exists</t>
  </si>
  <si>
    <t>NoteRatePercent or DisclosedFullyIndexedRatePercent or BuydownInitialEffectiveInterestRatePercent 
does not exist</t>
  </si>
  <si>
    <t>4.036 | 11.118</t>
  </si>
  <si>
    <t>IF BuydownReflectedInNoteIndicator = “false” AND interest rate is precomputed</t>
  </si>
  <si>
    <r>
      <t xml:space="preserve">Interest Rate
</t>
    </r>
    <r>
      <rPr>
        <i/>
        <sz val="10"/>
        <rFont val="Calibri"/>
        <family val="2"/>
        <scheme val="minor"/>
      </rPr>
      <t>(ARM start rate not known)</t>
    </r>
  </si>
  <si>
    <t>DisclosedFullyIndexedRatePercent</t>
  </si>
  <si>
    <t>NEITHER NoteRatePercent NOR
WeightedAverageInterestRate NOR
BuydownInitialEffectiveInterestRatePercent exists</t>
  </si>
  <si>
    <t>NoteRatePercent or WeightedAverageInterestRate or BuydownInitialEffectiveInterestRatePercent
does not exist</t>
  </si>
  <si>
    <t>4.037 |11.117</t>
  </si>
  <si>
    <t>IF AmortizationType = “AdjustableRate” AND interest rate (start rate) is not known at consummation</t>
  </si>
  <si>
    <r>
      <t xml:space="preserve">Interest Rate </t>
    </r>
    <r>
      <rPr>
        <i/>
        <sz val="10"/>
        <rFont val="Calibri"/>
        <family val="2"/>
        <scheme val="minor"/>
      </rPr>
      <t>(buydown in note)</t>
    </r>
  </si>
  <si>
    <t>BUYDOWN_OCCURRENCE</t>
  </si>
  <si>
    <t xml:space="preserve">BuydownInitialEffectiveInterestRatePercent </t>
  </si>
  <si>
    <t>NEITHER NoteRatePercent NOR WeightedAverageInterestRate NOR DisclosedFullyIndexedRatePercent
exists</t>
  </si>
  <si>
    <t>NoteRatePercent or WeightedAverageInterestRate or DisclosedFullyIndexedRatePercent
does not exist</t>
  </si>
  <si>
    <t>4.035 | 11.116</t>
  </si>
  <si>
    <t>IF BuydownReflectedInNoteIndicator = "true"</t>
  </si>
  <si>
    <t>BuydownTemporarySubsidyFundingIndicator</t>
  </si>
  <si>
    <t>4.048</t>
  </si>
  <si>
    <t>Period (Principal &amp; Interest)</t>
  </si>
  <si>
    <t>PAYMENT_RULE</t>
  </si>
  <si>
    <t>PaymentFrequencyType</t>
  </si>
  <si>
    <r>
      <t xml:space="preserve">Must exist </t>
    </r>
    <r>
      <rPr>
        <u/>
        <sz val="10"/>
        <rFont val="Calibri"/>
        <family val="2"/>
        <scheme val="minor"/>
      </rPr>
      <t>for all loans</t>
    </r>
    <r>
      <rPr>
        <sz val="10"/>
        <rFont val="Calibri"/>
        <family val="2"/>
        <scheme val="minor"/>
      </rPr>
      <t xml:space="preserve"> and be one of the following values: "Annual | AtMaturity | Biweekly | Monthly | Quarterly | Semiannual | Semimonthly | Weekly"</t>
    </r>
  </si>
  <si>
    <t>Must exist and be a valid enumeration of "Annual","AtMaturity","Biweekly", "Monthly", "Quarterly", "Semiannual", "Semimonthly" or "Weekly"</t>
  </si>
  <si>
    <t>4.014 | 11.046</t>
  </si>
  <si>
    <t>4.3.3</t>
  </si>
  <si>
    <t>Princicipal and Interest</t>
  </si>
  <si>
    <t>InterestOnlyIndicator</t>
  </si>
  <si>
    <t>4.019 | 5.057 | 11.035</t>
  </si>
  <si>
    <t>4.4.2</t>
  </si>
  <si>
    <t>Prepayment Penalty</t>
  </si>
  <si>
    <t>PrepaymentPenaltyIndicator</t>
  </si>
  <si>
    <t>4.026</t>
  </si>
  <si>
    <t>4.5.2</t>
  </si>
  <si>
    <t>Balloon Payment</t>
  </si>
  <si>
    <t>BalloonIndicator</t>
  </si>
  <si>
    <t>4.029</t>
  </si>
  <si>
    <t>Projected Payments (5.0)</t>
  </si>
  <si>
    <t>5.1.1</t>
  </si>
  <si>
    <r>
      <t xml:space="preserve">Years 1 - </t>
    </r>
    <r>
      <rPr>
        <i/>
        <sz val="10"/>
        <rFont val="Calibri"/>
        <family val="2"/>
        <scheme val="minor"/>
      </rPr>
      <t xml:space="preserve"> n 
</t>
    </r>
    <r>
      <rPr>
        <sz val="10"/>
        <rFont val="Calibri"/>
        <family val="2"/>
        <scheme val="minor"/>
      </rPr>
      <t>(first payment period)</t>
    </r>
  </si>
  <si>
    <t>PROJECTED_PAYMENT</t>
  </si>
  <si>
    <t>SequenceNumber</t>
  </si>
  <si>
    <t>SequenceNumber = 1</t>
  </si>
  <si>
    <t>5.003 | 11.087</t>
  </si>
  <si>
    <t>5.5 | 5.6.2</t>
  </si>
  <si>
    <t>Estimated Total (Period) Payment
(frequency)</t>
  </si>
  <si>
    <t>Must exist and be a valid enumeration of "Annual", "AtMaturity", "Biweekly", "Monthly", "Quarterly", "Semiannual", "Semimonthly" or "Weekly"</t>
  </si>
  <si>
    <t>5.009 | 5.065</t>
  </si>
  <si>
    <t>5.5.2</t>
  </si>
  <si>
    <t>Estimated Total (Period) Payment ($ max)</t>
  </si>
  <si>
    <t>ProjectedPaymentEstimatedTotalMaximumPaymentAmount</t>
  </si>
  <si>
    <t>5.010</t>
  </si>
  <si>
    <t>5.6.3 | 5.6.4 | 5.6.5</t>
  </si>
  <si>
    <r>
      <t>Estimated Taxes, Insurance &amp; Assessments</t>
    </r>
    <r>
      <rPr>
        <i/>
        <sz val="10"/>
        <rFont val="Calibri"/>
        <family val="2"/>
        <scheme val="minor"/>
      </rPr>
      <t xml:space="preserve"> (label)</t>
    </r>
  </si>
  <si>
    <t>ESTIMATED_PROPERTY_COST_COMPONENT</t>
  </si>
  <si>
    <t>ProjectedPaymentEstimatedTaxesInsuranceAssessmentComponentType</t>
  </si>
  <si>
    <t>ProjectedPaymentEstimatedTaxesInsuranceAssessmentTotalAmount is greater than "0"</t>
  </si>
  <si>
    <t>Must exist for all loans when condition in Column H is met  and be one of the following values: "CondominiumAssociationDues | CondominiumAssociationSpecialAssessment | CooperativeAssociationDues | CooperativeAssociationSpecialAssessment | GroundRent", "HomeownersAssociationDues | HomeownersInsurance |  HomeownersAssociationSpecialAssessment |  LeaseholdPayment | Other | PropertyTaxes"</t>
  </si>
  <si>
    <t>ProjectedPaymentEstimatedTaxesInsuranceAssessmentTotalAmount &gt; 0</t>
  </si>
  <si>
    <t>Must exist and be a valid enumeration of "CondominiumAssociationDues", "CondominiumAssociationSpecialAssessment", "CooperativeAssociationDues", "CooperativeAssociationSpecialAssessment", "GroundRent", "HomeownersAssociationDues", "HomeownersInsurance", "HomeownersAssociationSpecialAssessment", "LeaseholdPayment", "Other" or "PropertyTaxes"</t>
  </si>
  <si>
    <t>5.038 | 5.066 | 5.068</t>
  </si>
  <si>
    <t>IF ProjectedPaymentEstimatedTaxesInsuranceAssessmentTotalAmount &gt; 0, THEN at least one value must be present.</t>
  </si>
  <si>
    <t>5.6.5</t>
  </si>
  <si>
    <r>
      <t xml:space="preserve">Estimated Taxes, Insurance &amp; Assessments </t>
    </r>
    <r>
      <rPr>
        <i/>
        <sz val="10"/>
        <rFont val="Calibri"/>
        <family val="2"/>
        <scheme val="minor"/>
      </rPr>
      <t>(label)</t>
    </r>
  </si>
  <si>
    <t>ProjectedPaymentEstimatedTaxesInsuranceAssessmentComponentTypeOtherDescription</t>
  </si>
  <si>
    <t>ProjectedPaymentEstimatedTaxesInsuranceAssessmentComponentType = "Other"</t>
  </si>
  <si>
    <t>5.069</t>
  </si>
  <si>
    <t>IF ProjectedPaymentEstimatedTaxesInsuranceAssessmentComponentType = "Other".</t>
  </si>
  <si>
    <t>5.6.1</t>
  </si>
  <si>
    <r>
      <t xml:space="preserve">Estimated Taxes, Insurance &amp; Assessments </t>
    </r>
    <r>
      <rPr>
        <i/>
        <sz val="10"/>
        <rFont val="Calibri"/>
        <family val="2"/>
        <scheme val="minor"/>
      </rPr>
      <t>(amount)</t>
    </r>
  </si>
  <si>
    <t>...ESTIMATED_PROPERTY_COST_DETAIL/ProjectedPaymentEstimatedTaxesInsuranceAssessmentTotalAmount</t>
  </si>
  <si>
    <r>
      <t xml:space="preserve">Must exist </t>
    </r>
    <r>
      <rPr>
        <u/>
        <sz val="10"/>
        <rFont val="Calibri"/>
        <family val="2"/>
        <scheme val="minor"/>
      </rPr>
      <t>for all loans</t>
    </r>
    <r>
      <rPr>
        <sz val="10"/>
        <rFont val="Calibri"/>
        <family val="2"/>
        <scheme val="minor"/>
      </rPr>
      <t xml:space="preserve"> and </t>
    </r>
    <r>
      <rPr>
        <u/>
        <sz val="10"/>
        <rFont val="Calibri"/>
        <family val="2"/>
        <scheme val="minor"/>
      </rPr>
      <t>be greater than or equal to "0"</t>
    </r>
  </si>
  <si>
    <t>Must exist and be &gt;= 0</t>
  </si>
  <si>
    <t>5.035</t>
  </si>
  <si>
    <t xml:space="preserve">
R
</t>
  </si>
  <si>
    <t>Calculating Cash to Close (10.0)</t>
  </si>
  <si>
    <t>10.9</t>
  </si>
  <si>
    <r>
      <t xml:space="preserve">Cash To Close </t>
    </r>
    <r>
      <rPr>
        <i/>
        <sz val="10"/>
        <rFont val="Calibri"/>
        <family val="2"/>
        <scheme val="minor"/>
      </rPr>
      <t>(label)</t>
    </r>
  </si>
  <si>
    <t>CASH_TO_CLOSE_ITEM</t>
  </si>
  <si>
    <t>IntegratedDisclosureCashToCloseItemType = "CashToCloseTotal"</t>
  </si>
  <si>
    <t>9.088</t>
  </si>
  <si>
    <t>10.9.2</t>
  </si>
  <si>
    <r>
      <t xml:space="preserve">Cash To Close Final  </t>
    </r>
    <r>
      <rPr>
        <i/>
        <sz val="10"/>
        <rFont val="Calibri"/>
        <family val="2"/>
        <scheme val="minor"/>
      </rPr>
      <t>(amount)</t>
    </r>
  </si>
  <si>
    <t>IntegratedDisclosureCashToCloseItemFinalAmount</t>
  </si>
  <si>
    <t>9.089</t>
  </si>
  <si>
    <t>Summaries of Transactions - Section K (11.0)</t>
  </si>
  <si>
    <t>11.0 | 13.1</t>
  </si>
  <si>
    <r>
      <t>K. Due from Borrower at Closing (</t>
    </r>
    <r>
      <rPr>
        <i/>
        <sz val="10"/>
        <rFont val="Calibri"/>
        <family val="2"/>
        <scheme val="minor"/>
      </rPr>
      <t>gray bar heading and Calculation label</t>
    </r>
    <r>
      <rPr>
        <sz val="10"/>
        <rFont val="Calibri"/>
        <family val="2"/>
        <scheme val="minor"/>
      </rPr>
      <t xml:space="preserve">) </t>
    </r>
  </si>
  <si>
    <t>IntegratedDisclosureSectionType = "DueFromBorrowerAtClosing"</t>
  </si>
  <si>
    <t>LoanPurposeType = Purchase</t>
  </si>
  <si>
    <t>10.001 | 10.056</t>
  </si>
  <si>
    <t>11.0.1 | 13.1.1</t>
  </si>
  <si>
    <r>
      <t>K. Due from Borrower at Closing (</t>
    </r>
    <r>
      <rPr>
        <i/>
        <sz val="10"/>
        <rFont val="Calibri"/>
        <family val="2"/>
        <scheme val="minor"/>
      </rPr>
      <t>gray bar and Calculation amount</t>
    </r>
    <r>
      <rPr>
        <sz val="10"/>
        <rFont val="Calibri"/>
        <family val="2"/>
        <scheme val="minor"/>
      </rPr>
      <t>)</t>
    </r>
  </si>
  <si>
    <t xml:space="preserve">LoanPurposeType = Purchase AND IntegratedDisclosureSectionType = "DueFromBorrowerAtClosing"
</t>
  </si>
  <si>
    <t>Must exist for all purchases when condition in Column H is met and be greater than or equal to "0"</t>
  </si>
  <si>
    <t>IntegratedDisclosureSectionType = "DueFromBorrowerAtClosing"
LoanPurposeType = Purchase</t>
  </si>
  <si>
    <t>Must exist and &gt;= 0</t>
  </si>
  <si>
    <t>10.002 | 10.057</t>
  </si>
  <si>
    <t>Summaries of Transactions - Section L (12.0)</t>
  </si>
  <si>
    <t>12.0 | 13.2</t>
  </si>
  <si>
    <r>
      <t xml:space="preserve">L. Paid Already by or on Behalf of Borrower at Closing </t>
    </r>
    <r>
      <rPr>
        <i/>
        <sz val="10"/>
        <rFont val="Calibri"/>
        <family val="2"/>
        <scheme val="minor"/>
      </rPr>
      <t>(gray bar heading and Calculation label)</t>
    </r>
  </si>
  <si>
    <t>/IntegratedDisclosureSectionType = "PaidAlreadyByOrOnBehalfOfBorroweratClosing"</t>
  </si>
  <si>
    <t>10.159 | 10.058</t>
  </si>
  <si>
    <t>NA</t>
  </si>
  <si>
    <t>12.0.1 | 13.2.1</t>
  </si>
  <si>
    <r>
      <t>L. Paid Already by or on Behalf of Borrower at Closing</t>
    </r>
    <r>
      <rPr>
        <i/>
        <sz val="10"/>
        <rFont val="Calibri"/>
        <family val="2"/>
        <scheme val="minor"/>
      </rPr>
      <t xml:space="preserve"> (Gray Bar and Calculation amount)</t>
    </r>
    <r>
      <rPr>
        <sz val="10"/>
        <rFont val="Calibri"/>
        <family val="2"/>
        <scheme val="minor"/>
      </rPr>
      <t xml:space="preserve">
</t>
    </r>
  </si>
  <si>
    <t xml:space="preserve">LoanPurposeType = Purchase AND IntegratedDisclosureSectionType = "PaidAlreadyByOrOnBehalfOfBorroweratClosing"
</t>
  </si>
  <si>
    <t>IntegratedDisclosureSectionType = "PaidAlreadyByOrOnBehalfOfBorroweratClosing" 
LoanPurposeType = Purchase</t>
  </si>
  <si>
    <t>10.144 | 10.059</t>
  </si>
  <si>
    <t>12.1</t>
  </si>
  <si>
    <r>
      <t xml:space="preserve">Deposit </t>
    </r>
    <r>
      <rPr>
        <i/>
        <sz val="10"/>
        <rFont val="Calibri"/>
        <family val="2"/>
        <scheme val="minor"/>
      </rPr>
      <t>(label)</t>
    </r>
  </si>
  <si>
    <t>CLOSING_COST_FUND</t>
  </si>
  <si>
    <t>FundsType = "DepositOnSalesContract"</t>
  </si>
  <si>
    <t>LoanPurposeType = "Purchase"
IntegratedDisclosureSectionType ="PaidAlreadyByOrOnBehalfOfBorrowerAtClosing"
ClosingCostFundAmount &gt;= 0</t>
  </si>
  <si>
    <t>10.028</t>
  </si>
  <si>
    <t>IF a deposit is present in the transaction.</t>
  </si>
  <si>
    <t>CHANGED w/ Crit Edit</t>
  </si>
  <si>
    <r>
      <t xml:space="preserve">Deposit </t>
    </r>
    <r>
      <rPr>
        <i/>
        <sz val="10"/>
        <rFont val="Calibri"/>
        <family val="2"/>
        <scheme val="minor"/>
      </rPr>
      <t>(tagalong)</t>
    </r>
  </si>
  <si>
    <t>.../CLOSING_COST_FUND/IntegratedDisclosureSectionType = "PaidAlreadyByOrOnBehalfOfBorrowerAtClosing"</t>
  </si>
  <si>
    <t>LoanPurposeType = "Purchase" AND
FundsType = "DepositOnSalesContract"</t>
  </si>
  <si>
    <t>10.160</t>
  </si>
  <si>
    <t>IF FundsType = "DepositOnSalesContract".</t>
  </si>
  <si>
    <t>12.1.1</t>
  </si>
  <si>
    <r>
      <t xml:space="preserve">Deposit </t>
    </r>
    <r>
      <rPr>
        <i/>
        <sz val="10"/>
        <rFont val="Calibri"/>
        <family val="2"/>
        <scheme val="minor"/>
      </rPr>
      <t>(amount)</t>
    </r>
  </si>
  <si>
    <t>.../CLOSING_COST_FUND/ClosingCostFundAmount</t>
  </si>
  <si>
    <t>LoanPurposeType = "Purchase"
FundsType = "DepositOnSalesContract"</t>
  </si>
  <si>
    <r>
      <t xml:space="preserve">Must exist </t>
    </r>
    <r>
      <rPr>
        <u/>
        <sz val="10"/>
        <rFont val="Calibri"/>
        <family val="2"/>
        <scheme val="minor"/>
      </rPr>
      <t>for all purchases</t>
    </r>
    <r>
      <rPr>
        <sz val="10"/>
        <rFont val="Calibri"/>
        <family val="2"/>
        <scheme val="minor"/>
      </rPr>
      <t xml:space="preserve"> and be greater than or equal to "0"</t>
    </r>
  </si>
  <si>
    <t>10.029</t>
  </si>
  <si>
    <t>12.5</t>
  </si>
  <si>
    <r>
      <rPr>
        <sz val="10"/>
        <rFont val="Calibri"/>
        <family val="2"/>
        <scheme val="minor"/>
      </rPr>
      <t xml:space="preserve">Seller Credit </t>
    </r>
    <r>
      <rPr>
        <i/>
        <sz val="10"/>
        <rFont val="Calibri"/>
        <family val="2"/>
        <scheme val="minor"/>
      </rPr>
      <t>(label)</t>
    </r>
    <r>
      <rPr>
        <strike/>
        <sz val="10"/>
        <rFont val="Calibri"/>
        <family val="2"/>
        <scheme val="minor"/>
      </rPr>
      <t xml:space="preserve">
</t>
    </r>
  </si>
  <si>
    <t>CLOSING_ADJUSTMENT_ITEM_DETAIL</t>
  </si>
  <si>
    <t>ClosingAdjustmentItemType = "SellerCredit"</t>
  </si>
  <si>
    <t xml:space="preserve">LoanPurposeType = "Purchase" </t>
  </si>
  <si>
    <t>LoanPurposeType = "Purchase"
IntegratedDisclosureSectionType = "PaidAlreadyByOrOnBehalfOfBorrowerAtClosing"</t>
  </si>
  <si>
    <t>10.038</t>
  </si>
  <si>
    <t>IF a seller credit paid already by or on behalf of the borrower at closing is part of the transaction.</t>
  </si>
  <si>
    <t>Seller credit line item required for all loans</t>
  </si>
  <si>
    <r>
      <t xml:space="preserve">Seller Credit </t>
    </r>
    <r>
      <rPr>
        <i/>
        <sz val="10"/>
        <rFont val="Calibri"/>
        <family val="2"/>
        <scheme val="minor"/>
      </rPr>
      <t xml:space="preserve">(tagalong) </t>
    </r>
  </si>
  <si>
    <t>IntegratedDisclosureSectionType = "PaidAlreadyByOrOnBehalfOfBorrowerAtClosing"</t>
  </si>
  <si>
    <t xml:space="preserve">LoanPurposeType = "Purchase" AND
ClosingAdjustmentItemType = "SellerCredit"  </t>
  </si>
  <si>
    <t xml:space="preserve">Must exist for all purchases when condition in Column H is met </t>
  </si>
  <si>
    <t>10.026</t>
  </si>
  <si>
    <t>IF ClosingAdjustmentItemType = "SellerCredit".</t>
  </si>
  <si>
    <t>12.5.1</t>
  </si>
  <si>
    <r>
      <t xml:space="preserve">Seller Credit </t>
    </r>
    <r>
      <rPr>
        <i/>
        <sz val="10"/>
        <rFont val="Calibri"/>
        <family val="2"/>
        <scheme val="minor"/>
      </rPr>
      <t>(amount)</t>
    </r>
  </si>
  <si>
    <t>ClosingAdjustmentItemAmount</t>
  </si>
  <si>
    <t>LoanPurposeType = "Purchase"
AND
ClosingAdjustmentItemType = "SellerCredit"</t>
  </si>
  <si>
    <t>LoanPurposeType = "Purchase"
IntegratedDisclosureSectionType = "PaidAlreadyByOrOnBehalfOfBorrowerAtClosing"
ClosingAdjustmentItemType = "SellerCredit"</t>
  </si>
  <si>
    <t>10.036</t>
  </si>
  <si>
    <r>
      <t xml:space="preserve">Other Credits </t>
    </r>
    <r>
      <rPr>
        <i/>
        <sz val="10"/>
        <rFont val="Calibri"/>
        <family val="2"/>
        <scheme val="minor"/>
      </rPr>
      <t>(subsection heading)</t>
    </r>
  </si>
  <si>
    <t>IntegratedDisclosureSubsectionType = “OtherCredits”</t>
  </si>
  <si>
    <t>LoanPurposeType = "Purchase" AND
…/CLOSING_ADJUSTMENT_ITEM_DETAIL/ClosingAdjustmentItemType = one of "Gift | Grant | Rebate Credit"</t>
  </si>
  <si>
    <t>LoanPurposeType = "Purchase"
IntegratedDisclosureSectionType = "PaidAlreadyByOrOnBehalfOfBorrowerAtClosing"
ClosingAdjustmentItemAmount &lt;&gt; 0</t>
  </si>
  <si>
    <t>IF ClosingAdjustmentItemType exists</t>
  </si>
  <si>
    <t>12.6.1</t>
  </si>
  <si>
    <r>
      <t xml:space="preserve">Other Credits </t>
    </r>
    <r>
      <rPr>
        <i/>
        <sz val="10"/>
        <rFont val="Calibri"/>
        <family val="2"/>
        <scheme val="minor"/>
      </rPr>
      <t>(line item amount)</t>
    </r>
  </si>
  <si>
    <t xml:space="preserve">/ClosingAdjustmentItemAmount
</t>
  </si>
  <si>
    <t>Must exist when LoanPurposeType = Purchase AND  …/CLOSING_ADJUSTMENT_ITEM_DETAIL/ClosingAdjustmentItemType equals one of "Gift | Grant | Rebate Credit"</t>
  </si>
  <si>
    <t>LoanPurposeType = Purchase
IntegratedDisclosureSectionType = "PaidAlreadyByOrOnBehalfOfBorrowerAtClosing"
IntegratedDisclosureSubsectionType = "OtherCredits"
ClosingAdjustmentItemAmount &lt;&gt; 0</t>
  </si>
  <si>
    <r>
      <t xml:space="preserve">Other Credits </t>
    </r>
    <r>
      <rPr>
        <i/>
        <sz val="10"/>
        <rFont val="Calibri"/>
        <family val="2"/>
        <scheme val="minor"/>
      </rPr>
      <t>(line item paid by name-Individual)</t>
    </r>
  </si>
  <si>
    <t>…/CLOSING_ADJUSTMENT_ITEM_PAID_BY/INDIVIDUAL/NAME</t>
  </si>
  <si>
    <t>Must exist when LoanPurposeType = Purchase AND …/CLOSING_ADJUSTMENT_ITEM_DETAIL/ClosingAdjustmentItemType equals "Gift"</t>
  </si>
  <si>
    <t>10.308
10.043</t>
  </si>
  <si>
    <t>IF ClosingAdjustmentItemType = "Gift" AND is provided by an INDIVIDUAL.</t>
  </si>
  <si>
    <r>
      <t xml:space="preserve">Other Credits </t>
    </r>
    <r>
      <rPr>
        <i/>
        <sz val="10"/>
        <rFont val="Calibri"/>
        <family val="2"/>
        <scheme val="minor"/>
      </rPr>
      <t>(line item paid by name-Company)</t>
    </r>
  </si>
  <si>
    <t>…/CLOSING_ADJUSTMENT_ITEM_PAID_BY/LEGAL_ENTITY/LEGAL_ENTITY_DETAIL/</t>
  </si>
  <si>
    <t>Must exist when LoanPurposeType = Purchase AND …/CLOSING_ADJUSTMENT_ITEM_DETAIL/ClosingAdjustmentItemType equals "Grant" OR Rebate Credit"</t>
  </si>
  <si>
    <t>IF ClosingAdjustmentItemType = "Grant" OR "RebateCredit" AND is provided by a LEGAL_ENTITY.</t>
  </si>
  <si>
    <t>CALCULATION (13.0)</t>
  </si>
  <si>
    <t>13.3 | 13.3.1</t>
  </si>
  <si>
    <t>Cash to Close From  Borrower (when calculation results in positive amount)</t>
  </si>
  <si>
    <t xml:space="preserve">CashFromBorrowerAtClosingAmount
</t>
  </si>
  <si>
    <t>LoanPurposeType = Purchase AND
CashToBorrowerAtClosingAmount does not exist</t>
  </si>
  <si>
    <t>Must exist for all loans when condition in Column H is met and be greater than or equal to "0"</t>
  </si>
  <si>
    <t>LoanPurposeType = Purchase
CashToBorrowerAtClosingAmount does not exist</t>
  </si>
  <si>
    <t>6.015 | 10.141</t>
  </si>
  <si>
    <t>IF Total Due From Borrower at Closing (K)  &gt; Total Paid Already By or on Behalf of Borrower at Closing (L).</t>
  </si>
  <si>
    <t>Cash to Close To Borrower (when calculation results in negative amount)</t>
  </si>
  <si>
    <t>CashToBorrowerAtClosingAmount</t>
  </si>
  <si>
    <t>LoanPurposeType = Purchase AND
CashFromBorrowerAtClosingAmount does not exist</t>
  </si>
  <si>
    <t>LoanPurposeType = Purchase
CashFromBorrowerAtClosingAmount does not exist</t>
  </si>
  <si>
    <t>6.016 | 10.142</t>
  </si>
  <si>
    <t>IF Total Due From Borrower at Closing (K)  &lt; Total Paid Already By or on Behalf of Borrower at Closing (L).</t>
  </si>
  <si>
    <t>This tab includes both the ReadMe and [below] the Revision log for UCD CEM Versions 5.1 - 6.02</t>
  </si>
  <si>
    <t>CEM v6.02 - ReadMe</t>
  </si>
  <si>
    <r>
      <t xml:space="preserve">9-6-2023: To update Column A - </t>
    </r>
    <r>
      <rPr>
        <i/>
        <sz val="10"/>
        <color theme="1"/>
        <rFont val="Calibri"/>
        <family val="2"/>
        <scheme val="minor"/>
      </rPr>
      <t xml:space="preserve">Phase </t>
    </r>
    <r>
      <rPr>
        <i/>
        <sz val="10"/>
        <rFont val="Calibri"/>
        <family val="2"/>
        <scheme val="minor"/>
      </rPr>
      <t xml:space="preserve">3 Subset </t>
    </r>
    <r>
      <rPr>
        <sz val="10"/>
        <rFont val="Calibri"/>
        <family val="2"/>
        <scheme val="minor"/>
      </rPr>
      <t>with "3B Postpone</t>
    </r>
    <r>
      <rPr>
        <sz val="10"/>
        <color theme="1"/>
        <rFont val="Calibri"/>
        <family val="2"/>
        <scheme val="minor"/>
      </rPr>
      <t>d" to indicate that the transition to cr</t>
    </r>
    <r>
      <rPr>
        <sz val="10"/>
        <rFont val="Calibri"/>
        <family val="2"/>
        <scheme val="minor"/>
      </rPr>
      <t>itical/fatal</t>
    </r>
    <r>
      <rPr>
        <sz val="10"/>
        <color theme="1"/>
        <rFont val="Calibri"/>
        <family val="2"/>
        <scheme val="minor"/>
      </rPr>
      <t xml:space="preserve"> of 6 edits will be postponed. To correct any typographical errors encountered. (These will not be marked as changes.)</t>
    </r>
  </si>
  <si>
    <t>5-1-2023: Adjust Phase 3 Subset of 5 data points from Phase 3A to Phase 3B. Remove condition statement 2/2 under Col J-Critical Edit Will Fire When for FeeTotalPercent.</t>
  </si>
  <si>
    <t xml:space="preserve">4-11-2023: As announced on April 11, the GSEs have separated the Phase 3 edits into two subsets, Phase 3A and Phase 3B. The purpose of these updates is to communicate the subset into which each Phase 3 edit falls.  Additionally, in response to suggestions from implementers, we have added enumerations and revised the requirements for escrow items when mortgage insurance is paid out of an escrow account but premiums are not collected at closing. </t>
  </si>
  <si>
    <t>Order and Pattern of Critical Edits</t>
  </si>
  <si>
    <t>▪ The critical edits in each phase are organized in Closing Disclosure (CD) Form Field ID order. Any GSE-specific data point edits are provided at the end in Uniform Closing Dataset (UCD) xml order. </t>
  </si>
  <si>
    <t>▪ A Sort ID column as been added to enable users of the CEM to return the rows to CD Form Field ID order if needed.</t>
  </si>
  <si>
    <r>
      <t xml:space="preserve">▪ The critical edits for each given CD section are separated by </t>
    </r>
    <r>
      <rPr>
        <b/>
        <sz val="10"/>
        <rFont val="Calibri"/>
        <family val="2"/>
        <scheme val="minor"/>
      </rPr>
      <t>heavier</t>
    </r>
    <r>
      <rPr>
        <sz val="10"/>
        <rFont val="Calibri"/>
        <family val="2"/>
        <scheme val="minor"/>
      </rPr>
      <t xml:space="preserve"> underlines. Each CD Section or Unique Line Item is also delineated by alternating rows of green and white. Gray bar heading data points are highlighted in gray.</t>
    </r>
  </si>
  <si>
    <t>▪ The CD field names related to the UCD data point(s) that are subject to the critical edit are bolded. Added description of the field follows in parentheses and italics, and include the following:</t>
  </si>
  <si>
    <t>Gray Bar heading | Gray Bar amount | label |tagalong | amount | fee name | type of entity fee was paid to |</t>
  </si>
  <si>
    <t>IMPORTANT: Refinances and Use of the Alternate Form</t>
  </si>
  <si>
    <t xml:space="preserve">▪ The GSEs prefer that Sellers use the Alternate Form for Refinances.  Many Loan Origination Systems require that refinances be disclosed on the Alternate Form. </t>
  </si>
  <si>
    <t>▪ Alternate Form edits for 10.0 Cash to Close deferred from Phase 2 will be included in Phase 4.  These edits are for Total Closing Costs, Loan Amount, and Total Payoffs and Payments.</t>
  </si>
  <si>
    <t>Phase 3 Critical Edits -- Closing Cost Details (7.0 - 9.3.2)</t>
  </si>
  <si>
    <t>As a reminder, the data provided in the UCD XML file must match the data on the PDF of the Closing Disclosure presented to the borrower. The UCD Phase 3 of the Critical Edits transition focuses on enhancing data quality in the Closing Cost details section.</t>
  </si>
  <si>
    <t>▪ Each Section has a "gray bar" heading. To help the user navigate thru the headings, the SECTION NAME cells for two data points representing the gray bar headings are highlighted in gray.</t>
  </si>
  <si>
    <t xml:space="preserve">▪ Order of presentation. The fee line items can include all or some of the following data: Fee name, Tagalong, Type of entity the fee was paid to, who paid the fee and how much. </t>
  </si>
  <si>
    <t>▪ Three fee items include specialized or additional data requirements (Points, Recording Fees and Prepaid Interest). These unique data point critical edits are itemized separately from the general data requirements applicable to all items in the section.</t>
  </si>
  <si>
    <r>
      <t xml:space="preserve">▪ Fees may be paid by one of four entities: Buyer | Lender | Seller | ThirdParty. With refinances, "Seller" is not a valid option. This is noted in the Rule Description column as: "Buyer | Lender | Seller </t>
    </r>
    <r>
      <rPr>
        <u/>
        <sz val="10"/>
        <color rgb="FF0000FF"/>
        <rFont val="Calibri"/>
        <family val="2"/>
        <scheme val="minor"/>
      </rPr>
      <t>(purchase only)</t>
    </r>
    <r>
      <rPr>
        <sz val="10"/>
        <rFont val="Calibri"/>
        <family val="2"/>
        <scheme val="minor"/>
      </rPr>
      <t xml:space="preserve"> | ThirdParty"</t>
    </r>
  </si>
  <si>
    <t>▪ Any amount may be delivered as negative, zero or positive. The sign of the amount should reflect what has been reported on the CD presented to the borrower.</t>
  </si>
  <si>
    <t xml:space="preserve"> Section Name</t>
  </si>
  <si>
    <t>Line Item Requirements by Section</t>
  </si>
  <si>
    <t>Line Item Name</t>
  </si>
  <si>
    <t xml:space="preserve">A. Origination Charges (not discount points)
</t>
  </si>
  <si>
    <t>7.3.n</t>
  </si>
  <si>
    <r>
      <t xml:space="preserve">▪ For each Origination Charge delivered, the following data points must always be delivered under …LOAN/FEE_INFORMATION/FEES/FEE... 
</t>
    </r>
    <r>
      <rPr>
        <sz val="10"/>
        <rFont val="Calibri"/>
        <family val="2"/>
      </rPr>
      <t> </t>
    </r>
    <r>
      <rPr>
        <sz val="10"/>
        <rFont val="Calibri"/>
        <family val="2"/>
        <scheme val="minor"/>
      </rPr>
      <t xml:space="preserve">FeeType
 FeeTypeOtherDescription (as applicable)
 IntegratedDisclosureSectionType = "OriginationCharges"
 FeeActualPaymentAmount
▪ If the FeeActualPaymentAmount is not equal to "0" the following data points are also required:
 FeePaidToType 
 FeePaidToTypeOtherDescription (as applicable)
 FeePaymentPaidByType 
</t>
    </r>
  </si>
  <si>
    <t>Discount Points</t>
  </si>
  <si>
    <t>7.2.n</t>
  </si>
  <si>
    <t>▪ In same instance of FEE:
 FeeType = "LoanDiscountPoints"
 IntegratedDisclosureSectionType = "OriginationCharges"
 FeeActualPaymentAmount
▪ When FeeActualPaymentAmount ≠ "0" the following data points are also required:
 FeePaidToType = value listed in Col F
 FeeTotalPercent ≠ "0"
 FeePaymentPaidByType</t>
  </si>
  <si>
    <t>7.5.n</t>
  </si>
  <si>
    <t>▪ For each Section B fee delivered, the following data points must be delivered under …LOAN/FEE_INFORMATION/FEES/FEE...
 FeeType
 FeeTypeOtherDescription (as applicable) 
 IntegratedDisclosureSectionType = "ServicesBorrowerDidNotShopFor"
 FeeActualPaymentAmount
▪ If the FeeActualPaymentAmount is not equal to "0" the following data points are also required:
 FeePaidToType 
 FeePaidToTypeOtherDescription (as applicable)
 FeePaymentPaidByType 
 </t>
  </si>
  <si>
    <t xml:space="preserve">C. Services Borrower Did Shop For </t>
  </si>
  <si>
    <t>7.7.n</t>
  </si>
  <si>
    <t xml:space="preserve">▪ For each Section C fee delivered, the following data points must be delivered under …LOAN/FEE_INFORMATION/FEES/FEE...
 FeeType
 FeeTypeOtherDescription (as applicable) 
 IntegratedDisclosureSectionType = "ServicesBorrowerDidShopFor"
 FeeActualPaymentAmount
▪ If the FeeActualPaymentAmount is not equal to "0" the following data points are also required:
 FeePaidToType 
 FeePaidToTypeOtherDescription (as applicable)
 FeePaymentPaidByType 
</t>
  </si>
  <si>
    <t>E. Taxes and Government Fees (Recording Fees)</t>
  </si>
  <si>
    <t>8.2.n</t>
  </si>
  <si>
    <r>
      <t xml:space="preserve">Total Recording Fees
</t>
    </r>
    <r>
      <rPr>
        <sz val="10"/>
        <rFont val="Calibri"/>
        <family val="2"/>
        <scheme val="minor"/>
      </rPr>
      <t xml:space="preserve">▪Only 1 instance of FEE for FeeType = "RecordingFeeTotal" may be delivered
▪The value delivered in FeeActualPaymentAmount for FeeType = "RecordingFeeTotal" should represent the sum of all recording fees for this transaction.
▪The following data points must be delivered under … LOAN/FEE_INFORMATION/FEES/FEE…
</t>
    </r>
    <r>
      <rPr>
        <sz val="10"/>
        <rFont val="Calibri"/>
        <family val="2"/>
      </rPr>
      <t xml:space="preserve"> • FeeType = "RecordingFeeTotal"
 • IntegratedDisclosureSectionType = "TaxesAndOtherGovernmentFees"
 • FeeActualPaymentAmount
When FeeActualPaymentAmount ≠ "0" must include:
 FeePaymentPaidByType </t>
    </r>
    <r>
      <rPr>
        <b/>
        <sz val="10"/>
        <rFont val="Calibri"/>
        <family val="2"/>
        <scheme val="minor"/>
      </rPr>
      <t xml:space="preserve">
</t>
    </r>
  </si>
  <si>
    <t>Recording Fee for Deed and Mortgage</t>
  </si>
  <si>
    <r>
      <t xml:space="preserve">▪FeeType = "RecordingFeeForDeed" and "RecordingFeeForMortgage" must be itemized on the CD and in the UCD File when they are part of the transaction, using the following data points. </t>
    </r>
    <r>
      <rPr>
        <u/>
        <sz val="10"/>
        <color rgb="FF0000FF"/>
        <rFont val="Calibri"/>
        <family val="2"/>
        <scheme val="minor"/>
      </rPr>
      <t xml:space="preserve">Only one instance of each fee may be delivered. </t>
    </r>
    <r>
      <rPr>
        <sz val="10"/>
        <rFont val="Calibri"/>
        <family val="2"/>
        <scheme val="minor"/>
      </rPr>
      <t xml:space="preserve">
</t>
    </r>
    <r>
      <rPr>
        <b/>
        <sz val="10"/>
        <rFont val="Calibri"/>
        <family val="2"/>
        <scheme val="minor"/>
      </rPr>
      <t xml:space="preserve">NOTE: </t>
    </r>
    <r>
      <rPr>
        <sz val="10"/>
        <rFont val="Calibri"/>
        <family val="2"/>
        <scheme val="minor"/>
      </rPr>
      <t>These line items do not follow the usual pattern for FEE.
 • FeeType = "RecordingFeeForDeed" | "RecordingFeeForMortgage"
 • IntegratedDisclosureSectionType = "TaxesAndOtherGovernmentFees"
 • FeeActual</t>
    </r>
    <r>
      <rPr>
        <b/>
        <sz val="10"/>
        <rFont val="Calibri"/>
        <family val="2"/>
        <scheme val="minor"/>
      </rPr>
      <t>Total</t>
    </r>
    <r>
      <rPr>
        <sz val="10"/>
        <rFont val="Calibri"/>
        <family val="2"/>
        <scheme val="minor"/>
      </rPr>
      <t xml:space="preserve">Amount
</t>
    </r>
    <r>
      <rPr>
        <strike/>
        <sz val="10"/>
        <rFont val="Calibri"/>
        <family val="2"/>
        <scheme val="minor"/>
      </rPr>
      <t xml:space="preserve">
</t>
    </r>
  </si>
  <si>
    <t xml:space="preserve">Other Recording Fees - 
Only provide if itemized on the  CD and
deliver FeeActualPaymentAmount as "0" </t>
  </si>
  <si>
    <t>8.3.n</t>
  </si>
  <si>
    <r>
      <rPr>
        <b/>
        <sz val="10"/>
        <rFont val="Calibri"/>
        <family val="2"/>
        <scheme val="minor"/>
      </rPr>
      <t>To avoid double-counting Recording Fee Amount(s) in the UCD file:</t>
    </r>
    <r>
      <rPr>
        <sz val="10"/>
        <rFont val="Calibri"/>
        <family val="2"/>
        <scheme val="minor"/>
      </rPr>
      <t xml:space="preserve">
 • FeeType = "PowerOfAttorneyRecordingFee | RecordingFeeForAssignment |   RecordingFeeForMunicipalLienCertificate | RecordingFeeForRelease | RecordingFeeForSubordination"
 • IntegratedDisclosureSectionType = "TaxesAndOtherGovernmentFees"
 • FeeTypeOtherDescription (as applicable) 
 • FeeActualPaymentAmount = "0"
</t>
    </r>
    <r>
      <rPr>
        <strike/>
        <sz val="10"/>
        <rFont val="Calibri"/>
        <family val="2"/>
        <scheme val="minor"/>
      </rPr>
      <t xml:space="preserve">
</t>
    </r>
  </si>
  <si>
    <t>E. Taxes and Government Fees (Transfer Taxes)</t>
  </si>
  <si>
    <t xml:space="preserve">▪ For each Transfer Tax item delivered, the following data points must be delivered under … LOAN/FEE_INFORMATION/FEES/FEE…
 FeeType
 FeeTypeOtherDescription (as applicable) 
 IntegratedDisclosureSectionType = TaxesAndOtherGovernmentFees
 FeeActualPaymentAmount.
▪ If the FeeActualPaymentAmount is not equal to "0" the following data points are also required:
 FeePaymentPaidByType 
</t>
  </si>
  <si>
    <t>F. Prepaids (not prepaid interest)</t>
  </si>
  <si>
    <t xml:space="preserve">8.5.n | 8.6.n | 8.8.n </t>
  </si>
  <si>
    <t xml:space="preserve">For each Prepaid item delivered, the following data points must be delivered under … LOAN/CLOSING_INFORMATION/PREPAID_ITEMS/PREPAID_ITEM...
 PrepaidItemType
 PrepaidItemTypeOtherDescription (as applicable)
 IntegratedDisclosureSectionType = "Prepaids"
 PrepaidItemActualPaymentAmount
▪ If the PrepaidItemActualPaymentAmount is not equal to "0" the following data points are also required:
 FeePaidToType 
 FeePaidToTypeOtherDescription (as applicable)
 PrepaidItemPaidByType 
</t>
  </si>
  <si>
    <t>Prepaid Interest</t>
  </si>
  <si>
    <t>8.7.n</t>
  </si>
  <si>
    <t>▪ In same instance of PREPAID_ITEM:
 PrepaidItemType = "PrepaidInterest"
 IntegratedDisclosureSectionType = "Prepaids"
 PrepaidItemActualPaymentAmount
▪ When PrepaidItemActualPaymentAmount ≠ "0" must include:
 FeePaidToType 
 PrepaidItemPaidFromDate
 PrepaidItemPaidThroughDate
 PrepaidItemPerDiemAmount ≠ "0"
 PrepaidItemPaymentPaidByType</t>
  </si>
  <si>
    <t>G. Initial Escrow Payment at Closing</t>
  </si>
  <si>
    <t>8.11.n | 8.12.n | 8.13.n</t>
  </si>
  <si>
    <t xml:space="preserve">▪ For each Initial Escrow item delivered, the following data points must be delivered under … LOAN/ESCROW/ESCROW_ITEMS/ESCROW_ITEM...
 EscrowItemType
 EscrowItemTypeOtherDescription (as applicable) 
 IntegratedDisclosureSectionType = "InitialEscrowPaymentAtClosing"
 EscrowItemActualPaymentAmount
▪ If the EscrowItemActualPaymentAmount is not equal to "0" the following data points are also required:
 FeePaidToType 
 FeePaidToTypeOtherDescription (as applicable)
 EscrowMonthlyPaymentAmount
 EscrowItemPaymentPaidByType 
</t>
  </si>
  <si>
    <t>8.17.n</t>
  </si>
  <si>
    <t xml:space="preserve">▪ For each Section H fee delivered, the following data points must be delivered under …LOAN/FEE_INFORMATION: 
 FeeType
 FeeTypeOtherDescription (as applicable) 
 IntegratedDisclosureSectionType = "OtherCosts"
 FeeActualPaymentAmount
▪ If the FeeActualPaymentAmount is not equal to "0" the following data points are also required:
 FeePaidToType 
 FeePaidToTypeOtherDescription (as applicable)
 FeePaymentPaidByType </t>
  </si>
  <si>
    <t>CEM v6.02 - Revision Log CEM v5.1 Forward</t>
  </si>
  <si>
    <t>CRITICAL EDITS MATRIX CHANGES</t>
  </si>
  <si>
    <t>Phase 3 Critical Edit Description</t>
  </si>
  <si>
    <t>CEM Version</t>
  </si>
  <si>
    <t>Critical Edit Phase</t>
  </si>
  <si>
    <t>Change Description</t>
  </si>
  <si>
    <r>
      <t xml:space="preserve">MISMO v3.3.0 Xpath
</t>
    </r>
    <r>
      <rPr>
        <i/>
        <sz val="8"/>
        <color rgb="FF000000"/>
        <rFont val="Calibri"/>
        <family val="2"/>
      </rPr>
      <t>(MESSAGE/DOCUMENT_SETS/DOCUMENT_SET/DOCUMENTS/DOCUMENT/DEAL_SETS/DEAL_SET/DEALS/DEAL/LOANS/LOAN/…)</t>
    </r>
  </si>
  <si>
    <r>
      <rPr>
        <b/>
        <sz val="8"/>
        <rFont val="Calibri"/>
        <family val="2"/>
        <scheme val="minor"/>
      </rPr>
      <t>UCD Supported Enumerations</t>
    </r>
    <r>
      <rPr>
        <b/>
        <i/>
        <sz val="8"/>
        <rFont val="Calibri"/>
        <family val="2"/>
        <scheme val="minor"/>
      </rPr>
      <t xml:space="preserve">
</t>
    </r>
    <r>
      <rPr>
        <i/>
        <sz val="8"/>
        <rFont val="Calibri"/>
        <family val="2"/>
        <scheme val="minor"/>
      </rPr>
      <t xml:space="preserve">(The enums listed here may be a subset of MISMO v3.3.0 valid values) </t>
    </r>
  </si>
  <si>
    <r>
      <t xml:space="preserve">Criteria/Conditionality
</t>
    </r>
    <r>
      <rPr>
        <i/>
        <sz val="8"/>
        <color theme="0"/>
        <rFont val="Calibri"/>
        <family val="2"/>
        <scheme val="minor"/>
      </rPr>
      <t>(This data point must exist in the associated section when…)</t>
    </r>
  </si>
  <si>
    <r>
      <t xml:space="preserve">Critical Edit will fire when:
</t>
    </r>
    <r>
      <rPr>
        <i/>
        <sz val="8"/>
        <color theme="0"/>
        <rFont val="Calibri"/>
        <family val="2"/>
        <scheme val="minor"/>
      </rPr>
      <t xml:space="preserve">(Lists scenarios where criteria in Col J is not met for this data point) </t>
    </r>
  </si>
  <si>
    <r>
      <t xml:space="preserve">Additional Data Points Required for Complete Line Item (in xml order):
</t>
    </r>
    <r>
      <rPr>
        <i/>
        <sz val="8"/>
        <color theme="0"/>
        <rFont val="Calibri"/>
        <family val="2"/>
        <scheme val="minor"/>
      </rPr>
      <t>When this data point is present according to the Criteria in Col J, these data point + value combinations must also be present to form a complete line item and avoid critical edits.</t>
    </r>
  </si>
  <si>
    <r>
      <rPr>
        <b/>
        <sz val="8"/>
        <rFont val="Calibri"/>
        <family val="2"/>
        <scheme val="minor"/>
      </rPr>
      <t>3B Postponed</t>
    </r>
    <r>
      <rPr>
        <sz val="8"/>
        <rFont val="Calibri"/>
        <family val="2"/>
        <scheme val="minor"/>
      </rPr>
      <t xml:space="preserve">
</t>
    </r>
    <r>
      <rPr>
        <strike/>
        <sz val="8"/>
        <rFont val="Calibri"/>
        <family val="2"/>
        <scheme val="minor"/>
      </rPr>
      <t>3B</t>
    </r>
  </si>
  <si>
    <t>Added new phase "3B Postponed" to identify edits not transitioning to critical/fatal on 11-6-2023</t>
  </si>
  <si>
    <t>203KArchitecturalAndEngineeringFee | 203KConsultantFee | 203KInspectionFee | 203KPermits | 203KTitleUpdate | ApplicationFee | AppraisalDeskReviewFee | AppraisalFee | AppraisalFieldReviewFee | AppraisalManagementCompanyFee | AsbestosInspectionFee | AssignmentFee | AssumptionFee | AttorneyFee | AutomatedUnderwritingFee | AVMFee | BondFee | BondReviewFee | CertificationFee | CopyOrFaxFee | CourierFee | CreditReportFee | DeedPreparationFee | DisasterInspectionFee | DocumentPreparationFee | DryWallInspectionFee | ElectricalInspectionFee | ElectronicDocumentDeliveryFee | EnvironmentalInspectionFee | EscrowServiceFee | EscrowWaiverFee | FilingFee | FloodCertification | FoundationInspectionFee | HeatingCoolingInspectionFee | HighCostMortgageCounselingFee | HomeInspectionFee | LeadInspectionFee | LendersAttorneyFee | ManualUnderwritingFee | MERSRegistrationFee | MIInitialPremium | MIUpfrontPremium | MoldInspectionFee | MunicipalLienCertificateFee | NotaryFee | Other | PestInspectionFee | PlumbingInspectionFee | PowerOfAttorneyPreparationFee | PowerOfAttorneyRecordingFee | PreclosingVerificationControlFee | ProcessingFee | PropertyInspectionWaiverFee | PropertyTaxStatusResearchFee | RadonInspectionFee | ReconveyanceFee | ReinspectionFee | RoofInspectionFee | SepticInspectionFee | SettlementFee | SigningAgentFee | SmokeDetectorInspectionFee | StateTitleInsuranceFee | StructuralInspectionFee | SubordinationFee | SurveyFee | TaxRelatedServiceFee | TemporaryBuydownAdministrationFee | TitleCertificationFee | TitleClosingFee | TitleClosingProtectionLetterFee | TitleDocumentPreparationFee | TitleEndorsementFee | TitleExaminationFee | TitleFinalPolicyShortFormFee | TitleInsuranceBinderFee | TitleInsuranceFee | TitleLendersCoveragePremium | TitleNotaryFee | TitleServicesFeeTotal | TitleServicesSalesTax | TitleUnderwritingIssueResolutionFee | UnderwritingFee | USDARuralDevelopmentGuaranteeFee | VAFundingFee | VerificationOfAssetsFee | VerificationOfEmploymentFee | VerificationOfIncomeFee | VerificationOfResidencyStatusFee | VerificationOfTaxpayerIdentificationFee | VerificationOfTaxReturnFee | WaterTestingFee | WellInspectionFee | WireTransferFee</t>
  </si>
  <si>
    <t>Must exist for all loans when a fee listed in Col H in an amount ≠ "0" is reported on the CD under B. Services Borrower Did Not Shop For</t>
  </si>
  <si>
    <r>
      <t xml:space="preserve">1/1 </t>
    </r>
    <r>
      <rPr>
        <b/>
        <sz val="9"/>
        <rFont val="Calibri"/>
        <family val="2"/>
        <scheme val="minor"/>
      </rPr>
      <t>POSTPONED</t>
    </r>
    <r>
      <rPr>
        <sz val="9"/>
        <rFont val="Calibri"/>
        <family val="2"/>
        <scheme val="minor"/>
      </rPr>
      <t xml:space="preserve">: This data point's value is not listed in Col H when IntegratedDisclosureSectionType = "ServicesBorrowerDidNotShopFor" </t>
    </r>
  </si>
  <si>
    <t xml:space="preserve">Blank on form (fee name)
</t>
  </si>
  <si>
    <t>203KArchitecturalAndEngineeringFee | 203KConsultantFee | 203KInspectionFee | 203KPermits | 203KTitleUpdate | ApplicationFee | AppraisalDeskReviewFee | AppraisalFee | AppraisalFieldReviewFee | AppraisalManagementCompanyFee | AsbestosInspectionFee | AssumptionFee | AttorneyFee | AutomatedUnderwritingFee | AVMFee | BondFee | CertificationFee | CopyOrFaxFee | CourierFee | CreditReportFee | DeedPreparationFee | DisasterInspectionFee | DocumentPreparationFee | DryWallInspectionFee | ElectricalInspectionFee | ElectronicDocumentDeliveryFee | EnvironmentalInspectionFee | EscrowServiceFee | EscrowWaiverFee | FilingFee | FloodCertification | FoundationInspectionFee | HeatingCoolingInspectionFee | HighCostMortgageCounselingFee | HomeInspectionFee | LeadInspectionFee | LendersAttorneyFee | ManualUnderwritingFee | MERSRegistrationFee | MIUpfrontPremium | MoldInspectionFee | MunicipalLienCertificateFee | NotaryFee | Other | PestInspectionFee | PlumbingInspectionFee | PowerOfAttorneyPreparationFee | PowerOfAttorneyRecordingFee | PreclosingVerificationControlFee | ProcessingFee | PropertyInspectionWaiverFee | PropertyTaxStatusResearchFee | RadonInspectionFee | ReconveyanceFee | ReinspectionFee | RoofInspectionFee | SepticInspectionFee | SettlementFee | SigningAgentFee | SmokeDetectorInspectionFee | StateTitleInsuranceFee | StructuralInspectionFee | SubordinationFee | SurveyFee | TaxRelatedServiceFee | TemporaryBuydownAdministrationFee | TitleCertificationFee | TitleClosingFee | TitleClosingProtectionLetterFee | TitleDocumentPreparationFee | TitleEndorsementFee | TitleExaminationFee | TitleFinalPolicyShortFormFee | TitleInsuranceBinderFee | TitleInsuranceFee | TitleLendersCoveragePremium | TitleNotaryFee | TitleOwnersCoveragePremium | TitleServicesFeeTotal | TitleServicesSalesTax | TitleUnderwritingIssueResolutionFee | UnderwritingFee | VerificationOfAssetsFee | VerificationOfEmploymentFee | VerificationOfIncomeFee | VerificationOfResidencyStatusFee | VerificationOfTaxpayerIdentificationFee | VerificationOfTaxReturnFee | WaterTestingFee | WellInspectionFee | WireTransferFee</t>
  </si>
  <si>
    <t>Must exist for all loans when a fee listed in Col H in an amount ≠ "0" is reported on the CD under C. Services Borrower Did Shop For</t>
  </si>
  <si>
    <r>
      <t xml:space="preserve">1/1 </t>
    </r>
    <r>
      <rPr>
        <b/>
        <sz val="9"/>
        <rFont val="Calibri"/>
        <family val="2"/>
        <scheme val="minor"/>
      </rPr>
      <t>POSTPONED</t>
    </r>
    <r>
      <rPr>
        <sz val="9"/>
        <rFont val="Calibri"/>
        <family val="2"/>
        <scheme val="minor"/>
      </rPr>
      <t>: This data point's value is not listed in Col H when IntegratedDisclosureSectionType = "ServicesBorrowerDidShopFor"</t>
    </r>
  </si>
  <si>
    <t xml:space="preserve">In same instance of FEE:
1) IntegratedDisclosureSectionType = "ServicesBorrowerDidShopFor"
2) FeeActualPaymentAmount
When FeeActualPaymentAmount ≠ "0" must include:
3) FeePaidToType = value listed in Col I
4) FeePaymentPaidByType = value listed in Col I
</t>
  </si>
  <si>
    <r>
      <rPr>
        <u/>
        <sz val="8"/>
        <rFont val="Calibri"/>
        <family val="2"/>
        <scheme val="minor"/>
      </rPr>
      <t>One occurrence only of each data point-enumeration combination m</t>
    </r>
    <r>
      <rPr>
        <sz val="8"/>
        <rFont val="Calibri"/>
        <family val="2"/>
        <scheme val="minor"/>
      </rPr>
      <t xml:space="preserve">ust exist for all loans when a recording fee listed in Col H in a </t>
    </r>
    <r>
      <rPr>
        <strike/>
        <sz val="8"/>
        <rFont val="Calibri"/>
        <family val="2"/>
        <scheme val="minor"/>
      </rPr>
      <t xml:space="preserve">n </t>
    </r>
    <r>
      <rPr>
        <u/>
        <sz val="8"/>
        <rFont val="Calibri"/>
        <family val="2"/>
        <scheme val="minor"/>
      </rPr>
      <t>total</t>
    </r>
    <r>
      <rPr>
        <sz val="8"/>
        <rFont val="Calibri"/>
        <family val="2"/>
        <scheme val="minor"/>
      </rPr>
      <t xml:space="preserve"> amount ≠ "0" is reported on the CD under E. Taxes And Other Government Fees</t>
    </r>
  </si>
  <si>
    <r>
      <t xml:space="preserve">1/2: This data point's value is not listed in Col H when IntegratedDisclosureSectionType = TaxesAndOtherGovernmentFees
2/2 </t>
    </r>
    <r>
      <rPr>
        <b/>
        <sz val="9"/>
        <rFont val="Calibri"/>
        <family val="2"/>
        <scheme val="minor"/>
      </rPr>
      <t>POSTPONED</t>
    </r>
    <r>
      <rPr>
        <sz val="9"/>
        <rFont val="Calibri"/>
        <family val="2"/>
        <scheme val="minor"/>
      </rPr>
      <t xml:space="preserve">: More than one occurrence of each FeeType value ("RecordingFeeForDeed" or  "RecordingFeeForMortgage") exists in DOCUMENT
</t>
    </r>
  </si>
  <si>
    <t>Recording Fees Deed:
Mortgage: (labels)</t>
  </si>
  <si>
    <r>
      <t xml:space="preserve">1/2: A FEE container with this data point = "RecordingFeeTotal" is missing from DOCUMENT when at least one instance of FEE with [FeeType = ("RecordingFeeForDeed" OR "RecordingFeeForMortgage") AND FeeActualTotalAmount ≠ "0"] is present
2/2 </t>
    </r>
    <r>
      <rPr>
        <b/>
        <sz val="9"/>
        <rFont val="Calibri"/>
        <family val="2"/>
        <scheme val="minor"/>
      </rPr>
      <t>POSTPONED</t>
    </r>
    <r>
      <rPr>
        <sz val="9"/>
        <rFont val="Calibri"/>
        <family val="2"/>
        <scheme val="minor"/>
      </rPr>
      <t>: More than one occurrence of this data point = "RecordingFeeTotal" exists in DOCUMENT</t>
    </r>
  </si>
  <si>
    <t xml:space="preserve">In same instance of FEE:
1) IntegratedDisclosureSectionType = "TaxesAndOtherGovernmentFees"
2) FeeActualPaymentAmount
When FeeActualPaymentAmount ≠ "0" must include:
3) FeePaymentPaidByType = value listed in Col I
</t>
  </si>
  <si>
    <t>Recording Fee Total (not on form)</t>
  </si>
  <si>
    <r>
      <t xml:space="preserve">1/1 </t>
    </r>
    <r>
      <rPr>
        <b/>
        <sz val="9"/>
        <rFont val="Calibri"/>
        <family val="2"/>
        <scheme val="minor"/>
      </rPr>
      <t>POSTPONED</t>
    </r>
    <r>
      <rPr>
        <sz val="9"/>
        <rFont val="Calibri"/>
        <family val="2"/>
        <scheme val="minor"/>
      </rPr>
      <t xml:space="preserve">: This data point = "TaxesAndOtherGovernmentFees" is missing from FEE_DETAIL when FeeType = "RecordingFeeTotal" </t>
    </r>
  </si>
  <si>
    <t>Must exist for all loans when a fee listed in Col H in an amount ≠"0" is reported on the CD under H. Other</t>
  </si>
  <si>
    <r>
      <t xml:space="preserve">1/1 </t>
    </r>
    <r>
      <rPr>
        <b/>
        <sz val="9"/>
        <rFont val="Calibri"/>
        <family val="2"/>
        <scheme val="minor"/>
      </rPr>
      <t>POSTPONED</t>
    </r>
    <r>
      <rPr>
        <sz val="9"/>
        <rFont val="Calibri"/>
        <family val="2"/>
        <scheme val="minor"/>
      </rPr>
      <t>: This data point's value is not listed in Col H when IntegratedDisclosureSectionType = "OtherCosts"</t>
    </r>
  </si>
  <si>
    <t xml:space="preserve">In same instance of FEE:
1) IntegratedDisclosureSectionType = "OtherCosts"
2) FeeActualPaymentAmount
When FeeActualPaymentAmount ≠ "0" must include: 
3) FeePaidToType = value listed in Col I
4) FeePaymentPaidByType = value listed in Col I
</t>
  </si>
  <si>
    <r>
      <t xml:space="preserve">Other Costs fee </t>
    </r>
    <r>
      <rPr>
        <i/>
        <sz val="8"/>
        <rFont val="Calibri"/>
        <family val="2"/>
        <scheme val="minor"/>
      </rPr>
      <t>(label-blank on form)</t>
    </r>
  </si>
  <si>
    <t>6.01</t>
  </si>
  <si>
    <t>Delete statement 2/2 under Critical Edit Will Fire When. This is no longer part of the edit to allow for minor rounding errors.</t>
  </si>
  <si>
    <t>7.006</t>
  </si>
  <si>
    <t>No change</t>
  </si>
  <si>
    <r>
      <t xml:space="preserve">1/1: This data point is missing from FEE_DETAIL when FeeType = LoanDiscountPoints AND IntegratedDisclosureSectionType = "OriginationCharges" AND FeeActualPaymentAmount ≠ "0"
</t>
    </r>
    <r>
      <rPr>
        <strike/>
        <sz val="9"/>
        <rFont val="Calibri"/>
        <family val="2"/>
        <scheme val="minor"/>
      </rPr>
      <t>2/2: This data point = "0" when FeeActualPaymentAmount ≠ "0"</t>
    </r>
    <r>
      <rPr>
        <sz val="9"/>
        <rFont val="Calibri"/>
        <family val="2"/>
        <scheme val="minor"/>
      </rPr>
      <t xml:space="preserve">
 </t>
    </r>
  </si>
  <si>
    <r>
      <rPr>
        <b/>
        <sz val="10"/>
        <rFont val="Calibri"/>
        <family val="2"/>
        <scheme val="minor"/>
      </rPr>
      <t>3B</t>
    </r>
    <r>
      <rPr>
        <sz val="10"/>
        <rFont val="Calibri"/>
        <family val="2"/>
        <scheme val="minor"/>
      </rPr>
      <t xml:space="preserve">
</t>
    </r>
    <r>
      <rPr>
        <strike/>
        <sz val="10"/>
        <rFont val="Calibri"/>
        <family val="2"/>
        <scheme val="minor"/>
      </rPr>
      <t>3A</t>
    </r>
  </si>
  <si>
    <t xml:space="preserve">Deferring transition  to Phase 3B </t>
  </si>
  <si>
    <t>To align GSE Feedback message implementation phase</t>
  </si>
  <si>
    <r>
      <rPr>
        <i/>
        <sz val="9"/>
        <rFont val="Calibri"/>
        <family val="2"/>
        <scheme val="minor"/>
      </rPr>
      <t>may be positive | negative | zero</t>
    </r>
    <r>
      <rPr>
        <sz val="9"/>
        <rFont val="Calibri"/>
        <family val="2"/>
        <scheme val="minor"/>
      </rPr>
      <t xml:space="preserve">
</t>
    </r>
  </si>
  <si>
    <t>3A and 3B</t>
  </si>
  <si>
    <t>All</t>
  </si>
  <si>
    <r>
      <t>Added column A to identify which Phase 3 Subset each edit is associated with. Moved Column N-</t>
    </r>
    <r>
      <rPr>
        <i/>
        <sz val="10"/>
        <rFont val="Calibri"/>
        <family val="2"/>
        <scheme val="minor"/>
      </rPr>
      <t>Sort ID</t>
    </r>
    <r>
      <rPr>
        <sz val="10"/>
        <rFont val="Calibri"/>
        <family val="2"/>
        <scheme val="minor"/>
      </rPr>
      <t xml:space="preserve"> to column B-</t>
    </r>
    <r>
      <rPr>
        <i/>
        <sz val="10"/>
        <rFont val="Calibri"/>
        <family val="2"/>
        <scheme val="minor"/>
      </rPr>
      <t>CEM Sort ID</t>
    </r>
    <r>
      <rPr>
        <sz val="10"/>
        <rFont val="Calibri"/>
        <family val="2"/>
        <scheme val="minor"/>
      </rPr>
      <t xml:space="preserve">.  </t>
    </r>
  </si>
  <si>
    <t>Add enum</t>
  </si>
  <si>
    <t>Added  'AttorneyFee' to Section B to match Section C.</t>
  </si>
  <si>
    <t>7.026</t>
  </si>
  <si>
    <t>AttorneyFee</t>
  </si>
  <si>
    <t>7.5</t>
  </si>
  <si>
    <t>Added  'MunicipalLienCertificateFee,'  'ReconveyanceFee' and 'TaxRelatedServiceFee' to Section C FeeType to match Section B</t>
  </si>
  <si>
    <t>MunicipalLienCertificateFee |   ReconveyanceFee | TaxRelatedServiceFee</t>
  </si>
  <si>
    <t>Modify Logic</t>
  </si>
  <si>
    <t xml:space="preserve">Remove dependence of escrow items on the EscrowIndicator. </t>
  </si>
  <si>
    <r>
      <rPr>
        <strike/>
        <sz val="9"/>
        <rFont val="Calibri"/>
        <family val="2"/>
        <scheme val="minor"/>
      </rPr>
      <t xml:space="preserve">At least one item must exist in DOCUMENT for all loans when EscrowIndicator = "true" </t>
    </r>
    <r>
      <rPr>
        <sz val="9"/>
        <rFont val="Calibri"/>
        <family val="2"/>
        <scheme val="minor"/>
      </rPr>
      <t xml:space="preserve">
Must exist for all loans when an Escrow Item Type listed in Col F in an amount ≠ "0" is reported on the CD under G.  Initial Escrow Payment at Closing</t>
    </r>
  </si>
  <si>
    <r>
      <t>In same instance of ESCROW_ITEM:
1) IntegratedDisclosureSectionType = "InitialEscrowPaymentAtClosing"
2) EscrowItemActualPaymentAmount 
When EscrowItemActualPaymentAmount ≠ "0" must include: 
3) EscrowMonthlyPaymentAmount ≠ "0"</t>
    </r>
    <r>
      <rPr>
        <strike/>
        <sz val="9"/>
        <rFont val="Calibri"/>
        <family val="2"/>
        <scheme val="minor"/>
      </rPr>
      <t xml:space="preserve">
</t>
    </r>
    <r>
      <rPr>
        <sz val="9"/>
        <rFont val="Calibri"/>
        <family val="2"/>
        <scheme val="minor"/>
      </rPr>
      <t xml:space="preserve">4) FeePaidToType = value listed in Col F
5) EscrowItemPaymentPaidByType = value listed in Col F
If EscrowItemType = "MortgageInsurance":
1) IntegratedDisclosureSectionType = "InitialEscrowPaymentAtClosing"
</t>
    </r>
  </si>
  <si>
    <r>
      <t>Homeowner's Insurance | Mortgage Insurance | Property Taxes | Blank line (</t>
    </r>
    <r>
      <rPr>
        <i/>
        <sz val="9"/>
        <rFont val="Calibri"/>
        <family val="2"/>
        <scheme val="minor"/>
      </rPr>
      <t>label</t>
    </r>
    <r>
      <rPr>
        <sz val="9"/>
        <rFont val="Calibri"/>
        <family val="2"/>
        <scheme val="minor"/>
      </rPr>
      <t>)</t>
    </r>
  </si>
  <si>
    <t>Correct enums</t>
  </si>
  <si>
    <t>Indicate that other non-MISMO v3.3 values may be used in addition to "BoroughPropertyTax"</t>
  </si>
  <si>
    <t>8.056</t>
  </si>
  <si>
    <r>
      <t>BoroughPropertyTax</t>
    </r>
    <r>
      <rPr>
        <u/>
        <sz val="9"/>
        <rFont val="Calibri"/>
        <family val="2"/>
        <scheme val="minor"/>
      </rPr>
      <t xml:space="preserve"> OR other values not specified above for EscrowItemType</t>
    </r>
  </si>
  <si>
    <t>8.11 | 8.12 | 8.13 | 8.15</t>
  </si>
  <si>
    <t>Correct criteria</t>
  </si>
  <si>
    <t>Simplify to match Col J-Critical Edits Will Fire When…</t>
  </si>
  <si>
    <r>
      <t xml:space="preserve">Must exist </t>
    </r>
    <r>
      <rPr>
        <u/>
        <sz val="9"/>
        <rFont val="Calibri"/>
        <family val="2"/>
        <scheme val="minor"/>
      </rPr>
      <t xml:space="preserve">when </t>
    </r>
    <r>
      <rPr>
        <strike/>
        <sz val="9"/>
        <rFont val="Calibri"/>
        <family val="2"/>
        <scheme val="minor"/>
      </rPr>
      <t>for all loans for each</t>
    </r>
    <r>
      <rPr>
        <sz val="9"/>
        <rFont val="Calibri"/>
        <family val="2"/>
        <scheme val="minor"/>
      </rPr>
      <t xml:space="preserve"> EscrowItemType = value listed in Col F exists </t>
    </r>
    <r>
      <rPr>
        <strike/>
        <sz val="9"/>
        <rFont val="Calibri"/>
        <family val="2"/>
        <scheme val="minor"/>
      </rPr>
      <t>in the UCD file that represents an escrow item reported on the CD under G. Initial Escrow Payment at Closing</t>
    </r>
  </si>
  <si>
    <t>8.11 | 8.12 | 8.13 | 8.16</t>
  </si>
  <si>
    <t>Change Additional Data Points Required</t>
  </si>
  <si>
    <t>Add different requirements for mortgage insurance</t>
  </si>
  <si>
    <r>
      <t xml:space="preserve">In same instance of ESCROW_ITEM:
1) EscrowItemType = value listed in Col F
2) FeePaidToType = value listed in Col F
3) IntegratedDisclosureSectionType = "InitialEscrowPaymentAtClosing"
4) EscrowItemActualPaymentAmount </t>
    </r>
    <r>
      <rPr>
        <sz val="9"/>
        <rFont val="Calibri"/>
        <family val="2"/>
      </rPr>
      <t>≠</t>
    </r>
    <r>
      <rPr>
        <sz val="9"/>
        <rFont val="Calibri"/>
        <family val="2"/>
        <scheme val="minor"/>
      </rPr>
      <t xml:space="preserve"> "0"
5) EscrowItemPaymentPaidByType = value listed in Col F
</t>
    </r>
    <r>
      <rPr>
        <u/>
        <sz val="9"/>
        <rFont val="Calibri"/>
        <family val="2"/>
        <scheme val="minor"/>
      </rPr>
      <t xml:space="preserve">If EscrowItemType = "MortgageInsurance":
1) IntegratedDisclosureSectionType = "InitialEscrowPaymentAtClosing"
</t>
    </r>
    <r>
      <rPr>
        <sz val="9"/>
        <rFont val="Calibri"/>
        <family val="2"/>
        <scheme val="minor"/>
      </rPr>
      <t xml:space="preserve">
</t>
    </r>
  </si>
  <si>
    <t>Do not require this data point for mortgage insurance</t>
  </si>
  <si>
    <r>
      <t xml:space="preserve">Must exist for all loans when IntegratedDisclosureSectionType = "InitialEscrowPaymentAtClosing" AND EscrowItemType = value listed in Col F AND </t>
    </r>
    <r>
      <rPr>
        <u/>
        <sz val="9"/>
        <rFont val="Calibri"/>
        <family val="2"/>
        <scheme val="minor"/>
      </rPr>
      <t>≠ "MortgageInsurance"</t>
    </r>
  </si>
  <si>
    <r>
      <t xml:space="preserve">1/1: This data point is missing from ESCROW_ITEM when an EscrowItemType exists AND </t>
    </r>
    <r>
      <rPr>
        <b/>
        <sz val="9"/>
        <rFont val="Calibri"/>
        <family val="2"/>
        <scheme val="minor"/>
      </rPr>
      <t xml:space="preserve"> ≠</t>
    </r>
    <r>
      <rPr>
        <u/>
        <sz val="9"/>
        <rFont val="Calibri"/>
        <family val="2"/>
        <scheme val="minor"/>
      </rPr>
      <t xml:space="preserve"> "MortgageInsurance"</t>
    </r>
  </si>
  <si>
    <r>
      <t>In same instance of ESCROW_ITEM:</t>
    </r>
    <r>
      <rPr>
        <b/>
        <sz val="9"/>
        <rFont val="Calibri"/>
        <family val="2"/>
        <scheme val="minor"/>
      </rPr>
      <t xml:space="preserve">
</t>
    </r>
    <r>
      <rPr>
        <sz val="9"/>
        <rFont val="Calibri"/>
        <family val="2"/>
        <scheme val="minor"/>
      </rPr>
      <t xml:space="preserve">IF = "0":
1) EscrowItemType = value listed in Col F 
2) IntegratedDisclosureSectionType = "InitialEscrowPaymentAtClosing"
</t>
    </r>
    <r>
      <rPr>
        <strike/>
        <sz val="9"/>
        <rFont val="Calibri"/>
        <family val="2"/>
        <scheme val="minor"/>
      </rPr>
      <t>3) EscrowMonthlyPaymentAmount ≠ "0"</t>
    </r>
    <r>
      <rPr>
        <sz val="9"/>
        <rFont val="Calibri"/>
        <family val="2"/>
        <scheme val="minor"/>
      </rPr>
      <t xml:space="preserve">
IF ≠ "0" must include:
</t>
    </r>
    <r>
      <rPr>
        <u/>
        <sz val="9"/>
        <rFont val="Calibri"/>
        <family val="2"/>
        <scheme val="minor"/>
      </rPr>
      <t>3) EscrowMonthlyPaymentAmount ≠ "0"</t>
    </r>
    <r>
      <rPr>
        <sz val="9"/>
        <rFont val="Calibri"/>
        <family val="2"/>
        <scheme val="minor"/>
      </rPr>
      <t xml:space="preserve">
4) FeePaidToType = value listed in Col F
5) EscrowItemPaymentPaidByType = value listed in Col F</t>
    </r>
  </si>
  <si>
    <t xml:space="preserve"> 8.12.2 | 8.12.4 | 8.12.6 </t>
  </si>
  <si>
    <t>Borrower-Paid | Seller-Paid | Paid by Others (amount)</t>
  </si>
  <si>
    <t>5.3</t>
  </si>
  <si>
    <t xml:space="preserve">Correct typo </t>
  </si>
  <si>
    <t>Correct '0' to '60'</t>
  </si>
  <si>
    <t>Will be assigned w/ next Spec Udate</t>
  </si>
  <si>
    <t xml:space="preserve">…QUALIFIED_MORTGAGE/QUALIFIED_MORTGAGE_DETAIL/EXTENSION/OTHER/ </t>
  </si>
  <si>
    <r>
      <t>gse:QualifiedMortgageShortResetARM_APRPercent is missing from the UCD file when AmortizationType = 'AdjustableRate' AND FirstRateChangeMonthsCount &lt;= (less than or equal to) '</t>
    </r>
    <r>
      <rPr>
        <b/>
        <sz val="11"/>
        <rFont val="Calibri"/>
        <family val="2"/>
        <scheme val="minor"/>
      </rPr>
      <t>6</t>
    </r>
    <r>
      <rPr>
        <sz val="11"/>
        <rFont val="Calibri"/>
        <family val="2"/>
        <scheme val="minor"/>
      </rPr>
      <t>0'</t>
    </r>
  </si>
  <si>
    <r>
      <t xml:space="preserve">AmortizationType = 'AdjustableRate' </t>
    </r>
    <r>
      <rPr>
        <b/>
        <sz val="11"/>
        <rFont val="Calibri"/>
        <family val="2"/>
        <scheme val="minor"/>
      </rPr>
      <t>AND</t>
    </r>
    <r>
      <rPr>
        <sz val="11"/>
        <rFont val="Calibri"/>
        <family val="2"/>
        <scheme val="minor"/>
      </rPr>
      <t xml:space="preserve">
FirstRateChangeMonthsCount &lt;= '60'</t>
    </r>
  </si>
  <si>
    <t>46 - 50</t>
  </si>
  <si>
    <t>Informational</t>
  </si>
  <si>
    <r>
      <t xml:space="preserve">Clarifying edit to  Field Name for  Transfer Taxes to Transfer Taxes </t>
    </r>
    <r>
      <rPr>
        <u/>
        <sz val="10"/>
        <rFont val="Calibri"/>
        <family val="2"/>
        <scheme val="minor"/>
      </rPr>
      <t>and additional Recording Fees:</t>
    </r>
    <r>
      <rPr>
        <sz val="10"/>
        <rFont val="Calibri"/>
        <family val="2"/>
        <scheme val="minor"/>
      </rPr>
      <t xml:space="preserve"> (label)</t>
    </r>
  </si>
  <si>
    <t>Remove a critical edit</t>
  </si>
  <si>
    <t>Remove requirement for FeeType = "RecordingFeeForDeed | RecordingFeeForMortgage" to have a non-zero value if RecordingFeeTotal has a non-zero total.</t>
  </si>
  <si>
    <r>
      <t xml:space="preserve">1/1: This data point is missing from FEE_DETAIL when FeeType = "RecordingFeeForDeed" OR RecordingFeeForMortgage"
</t>
    </r>
    <r>
      <rPr>
        <strike/>
        <sz val="10"/>
        <rFont val="Calibri"/>
        <family val="2"/>
        <scheme val="minor"/>
      </rPr>
      <t>2/2: The data point = "0" when FeeActualPaymentAmount ≠ "0" for FeeType = "RecordingFeeTotal"</t>
    </r>
  </si>
  <si>
    <t>Recording Fees Deed:
Mortgage: (amounts)</t>
  </si>
  <si>
    <t>QM-1</t>
  </si>
  <si>
    <t>Updated to new CEM format</t>
  </si>
  <si>
    <t>…AMORTIZATION/AMORTIZATION_RULE/</t>
  </si>
  <si>
    <t>AdjustableRate | Fixed | GEM | GPM | GraduatedPaymentARM | Step</t>
  </si>
  <si>
    <t xml:space="preserve">Must exist for all loans </t>
  </si>
  <si>
    <t>1/2: Amortization type is missing from the UCD File
2/2: This data point's value is not listed in Col H</t>
  </si>
  <si>
    <t>Add Data Point</t>
  </si>
  <si>
    <t>Added data point indicating when an ARM's first rate change is to identify short reset AMRs</t>
  </si>
  <si>
    <t>…ADJUSTMENT/INTEREST_RATE_ADJUSTMENT/INTEREST_RATE_LIFETIME_ADJUSTMENT_RULE/</t>
  </si>
  <si>
    <t>Loan Terms (4.0) | AIR Table (20.0) Change Frequency</t>
  </si>
  <si>
    <t>4.2.3 | 20.4</t>
  </si>
  <si>
    <t>Adjusts…starting in year # | Beginning of # month</t>
  </si>
  <si>
    <t>Add Extended Data Point to QUALIFIED_MORTGAGE_DETAIL</t>
  </si>
  <si>
    <t>To enable reporting of short term ARMs as required by QM Regulation</t>
  </si>
  <si>
    <t>Correction</t>
  </si>
  <si>
    <t>Correct MISMO Xpath to properly reflect PREPAID_ITEM_PAYMENT container in Prepaids section</t>
  </si>
  <si>
    <r>
      <t>...CLOSING_INFORMATION/PREPAID_ITEMS/PREPAID_ITEM/PREPAID_ITEM_PAYMENTS/</t>
    </r>
    <r>
      <rPr>
        <u/>
        <sz val="10"/>
        <rFont val="Calibri"/>
        <family val="2"/>
        <scheme val="minor"/>
      </rPr>
      <t>PREPAID_ITEM_</t>
    </r>
    <r>
      <rPr>
        <sz val="10"/>
        <rFont val="Calibri"/>
        <family val="2"/>
        <scheme val="minor"/>
      </rPr>
      <t xml:space="preserve">PAYMENT
</t>
    </r>
  </si>
  <si>
    <t>1/3: This data point is missing from PREPAID_ITEM_PAYMENT when Col G criteria are met
2/3: This data point's value is not listed in Col F
3/3: The value "Seller" is delivered when LoanPurchaseType = "Refinance"</t>
  </si>
  <si>
    <t xml:space="preserve">In same instance of PREPAID_ITEM:
1) FeePaidToType = value listed in Col F
2) IntegratedDisclosureSectionType = "Prepaids"
3) PrepaidItemType = value listed in Col F
4) PrepaidItemActualPaymentAmount ≠ "0" </t>
  </si>
  <si>
    <t>Must exist for all loans when IntegratedDisclosureSectionType = "Prepaids" AND PrepaidItemType = value listed in Col F</t>
  </si>
  <si>
    <t>1/1: This data point is missing from PREPAID_ITEM when Col G criteria are met</t>
  </si>
  <si>
    <r>
      <t>In same instance of PREPAID_ITEM:</t>
    </r>
    <r>
      <rPr>
        <b/>
        <sz val="9"/>
        <rFont val="Calibri"/>
        <family val="2"/>
        <scheme val="minor"/>
      </rPr>
      <t xml:space="preserve">
</t>
    </r>
    <r>
      <rPr>
        <sz val="9"/>
        <rFont val="Calibri"/>
        <family val="2"/>
        <scheme val="minor"/>
      </rPr>
      <t>IF = "0":
1) IntegratedDisclosureSectionType = "Prepaids"
2) PrepaidItemType = value listed in Col F
IF ≠ "0" must include:
3) FeePaidToType = value listed in Col F
4) PrepaidItemPaymentPaidByType = value listed in Col F</t>
    </r>
  </si>
  <si>
    <t>8.253</t>
  </si>
  <si>
    <r>
      <t xml:space="preserve">In same instance of PREPAID_ITEM:
1) FeePaidToType = value listed in Col F
2) IntegratedDisclosureSectionType = "Prepaids"
3) PrepaidItemPaidFromDate
4) PrepaidItemPaidThroughDate
5) PrepaidItemPerDiemAmount </t>
    </r>
    <r>
      <rPr>
        <sz val="9"/>
        <rFont val="Calibri"/>
        <family val="2"/>
      </rPr>
      <t>≠</t>
    </r>
    <r>
      <rPr>
        <sz val="9.9"/>
        <rFont val="Calibri"/>
        <family val="2"/>
      </rPr>
      <t xml:space="preserve"> </t>
    </r>
    <r>
      <rPr>
        <sz val="9"/>
        <rFont val="Calibri"/>
        <family val="2"/>
        <scheme val="minor"/>
      </rPr>
      <t>"0"
6) PrepaidItemType = "PrepaidInterest"
7) PrepaidItemActualPaymentAmount ≠ "0"</t>
    </r>
  </si>
  <si>
    <t>8.255</t>
  </si>
  <si>
    <r>
      <t>In same instance of PREPAID_ITEM:</t>
    </r>
    <r>
      <rPr>
        <b/>
        <sz val="9"/>
        <rFont val="Calibri"/>
        <family val="2"/>
        <scheme val="minor"/>
      </rPr>
      <t xml:space="preserve">
</t>
    </r>
    <r>
      <rPr>
        <sz val="9"/>
        <rFont val="Calibri"/>
        <family val="2"/>
        <scheme val="minor"/>
      </rPr>
      <t>IF = "0":
1) IntegratedDisclosureSectionType = "Prepaids"
2) PrepaidItemType = "PrepaidInterest"
IF ≠ "0" must include:
3) FeePaidToType = value listed in Col F
4) PrepaidItemPerDiemAmount
5) PrepaidItemPaidFromDate
6) PrepaidItemPaidThroughDate</t>
    </r>
    <r>
      <rPr>
        <b/>
        <strike/>
        <sz val="9"/>
        <rFont val="Calibri"/>
        <family val="2"/>
        <scheme val="minor"/>
      </rPr>
      <t xml:space="preserve">
</t>
    </r>
    <r>
      <rPr>
        <sz val="9"/>
        <rFont val="Calibri"/>
        <family val="2"/>
        <scheme val="minor"/>
      </rPr>
      <t>7) PrepaidItemPaymentPaidByType = value listed in Col F</t>
    </r>
  </si>
  <si>
    <t>Add Enumerations</t>
  </si>
  <si>
    <t>Added remaining MISMO V3.3 FeeType Enumerations related to taxes and other government fees.</t>
  </si>
  <si>
    <r>
      <t>DocumentaryStampFee</t>
    </r>
    <r>
      <rPr>
        <sz val="10"/>
        <rFont val="Calibri"/>
        <family val="2"/>
      </rPr>
      <t xml:space="preserve"> | FilingFee | MortgageSurchargeCountyOrParish | MortgageSurchargeMunicipal | MortgageSurchargeState | </t>
    </r>
    <r>
      <rPr>
        <u/>
        <sz val="10"/>
        <rFont val="Calibri"/>
        <family val="2"/>
      </rPr>
      <t xml:space="preserve">MunicipalLienCertificateFee | </t>
    </r>
    <r>
      <rPr>
        <sz val="10"/>
        <rFont val="Calibri"/>
        <family val="2"/>
      </rPr>
      <t xml:space="preserve">Other | </t>
    </r>
    <r>
      <rPr>
        <u/>
        <sz val="10"/>
        <rFont val="Calibri"/>
        <family val="2"/>
      </rPr>
      <t>PowerOfAttorneyRecordingFee | RecordingFeeForAssignment |   RecordingFeeForMunicipalLienCertificate | RecordingFeeForRelease | RecordingFeeForSubordination |</t>
    </r>
    <r>
      <rPr>
        <sz val="10"/>
        <rFont val="Calibri"/>
        <family val="2"/>
      </rPr>
      <t xml:space="preserve"> </t>
    </r>
    <r>
      <rPr>
        <u/>
        <sz val="10"/>
        <rFont val="Calibri"/>
        <family val="2"/>
      </rPr>
      <t>TaxStampForCityDeed | TaxStampForCityMortgage |</t>
    </r>
    <r>
      <rPr>
        <sz val="10"/>
        <rFont val="Calibri"/>
        <family val="2"/>
      </rPr>
      <t xml:space="preserve"> </t>
    </r>
    <r>
      <rPr>
        <u/>
        <sz val="10"/>
        <rFont val="Calibri"/>
        <family val="2"/>
      </rPr>
      <t xml:space="preserve">TaxStampForCountyDeed | TaxStampForCountyMortgage | TaxStampForStateDeed | TaxStampForStateMortgage | </t>
    </r>
    <r>
      <rPr>
        <sz val="10"/>
        <rFont val="Calibri"/>
        <family val="2"/>
      </rPr>
      <t>TransferTaxTotal</t>
    </r>
  </si>
  <si>
    <t>Must exist for all loans when tax listed in Col F in an amount ≠ "0" is reported on the CD under E. Taxes And Other Government Fees</t>
  </si>
  <si>
    <t xml:space="preserve">1/1: This data point's value is not listed in Col F when IntegratedDisclosureSectionType = "TaxesAndOtherGovernmentFees" 
</t>
  </si>
  <si>
    <t xml:space="preserve">In same instance of FEE:
1) IntegratedDisclosureSectionType = "TaxesAndOtherGovernmentFees"
2) FeeActualPaymentAmount
When FeeActualPaymentAmount ≠ "0" must include: 
3) FeePaymentPaidByType = value listed in Col F
</t>
  </si>
  <si>
    <r>
      <t xml:space="preserve">Transfer taxes: </t>
    </r>
    <r>
      <rPr>
        <sz val="10"/>
        <rFont val="Calibri"/>
        <family val="2"/>
        <scheme val="minor"/>
      </rPr>
      <t>(</t>
    </r>
    <r>
      <rPr>
        <i/>
        <sz val="10"/>
        <rFont val="Calibri"/>
        <family val="2"/>
        <scheme val="minor"/>
      </rPr>
      <t>label</t>
    </r>
    <r>
      <rPr>
        <sz val="10"/>
        <rFont val="Calibri"/>
        <family val="2"/>
        <scheme val="minor"/>
      </rPr>
      <t>)</t>
    </r>
  </si>
  <si>
    <t>CEM v6.02 - Revision Log CEM v2 - 5</t>
  </si>
  <si>
    <t>UCD  UCD Delivery Specification, v2.5 Data Points</t>
  </si>
  <si>
    <t>Phase 3 Critical Edits Matrix, v5.0 - Revision Markup</t>
  </si>
  <si>
    <t xml:space="preserve">Change Documentation Version # | Date </t>
  </si>
  <si>
    <t>Implementation Phase</t>
  </si>
  <si>
    <r>
      <t xml:space="preserve">MISMO v3.3.0 xPath
</t>
    </r>
    <r>
      <rPr>
        <i/>
        <sz val="8"/>
        <rFont val="Calibri"/>
        <family val="2"/>
        <scheme val="minor"/>
      </rPr>
      <t>(MESSAGE/DOCUMENT_SETS/DOCUMENT_SET/DOCUMENTS/DOCUMENT/DEAL_SETS/DEAL_SET/DEALS/DEAL/LOANS/LOAN/…)</t>
    </r>
  </si>
  <si>
    <t>Critical Edits Will Fire when:</t>
  </si>
  <si>
    <t>5.1 | 7-26-2022</t>
  </si>
  <si>
    <t>Add</t>
  </si>
  <si>
    <t>Added remaining MISMO V3.3 FeeTypes related to taxes and other government fees.</t>
  </si>
  <si>
    <r>
      <t>DocumentaryStampFee</t>
    </r>
    <r>
      <rPr>
        <sz val="9"/>
        <color rgb="FF0000FF"/>
        <rFont val="Calibri"/>
        <family val="2"/>
      </rPr>
      <t xml:space="preserve"> | FilingFee | </t>
    </r>
    <r>
      <rPr>
        <sz val="9"/>
        <color rgb="FF000000"/>
        <rFont val="Calibri"/>
        <family val="2"/>
      </rPr>
      <t xml:space="preserve">MortgageSurchargeCountyOrParish | MortgageSurchargeMunicipal | MortgageSurchargeState | </t>
    </r>
    <r>
      <rPr>
        <u/>
        <sz val="9"/>
        <color rgb="FF0000FF"/>
        <rFont val="Calibri"/>
        <family val="2"/>
      </rPr>
      <t xml:space="preserve">MunicipalLienCertificateFee | </t>
    </r>
    <r>
      <rPr>
        <sz val="9"/>
        <color rgb="FF000000"/>
        <rFont val="Calibri"/>
        <family val="2"/>
      </rPr>
      <t xml:space="preserve">Other | </t>
    </r>
    <r>
      <rPr>
        <u/>
        <sz val="9"/>
        <color rgb="FF0000FF"/>
        <rFont val="Calibri"/>
        <family val="2"/>
      </rPr>
      <t>PowerOfAttorneyRecordingFee | RecordingFeeForAssignment |   RecordingFeeForMunicipalLienCertificate | RecordingFeeForRelease | RecordingFeeForSubordination |</t>
    </r>
    <r>
      <rPr>
        <sz val="9"/>
        <color rgb="FF000000"/>
        <rFont val="Calibri"/>
        <family val="2"/>
      </rPr>
      <t xml:space="preserve"> </t>
    </r>
    <r>
      <rPr>
        <u/>
        <sz val="9"/>
        <color rgb="FF0000FF"/>
        <rFont val="Calibri"/>
        <family val="2"/>
      </rPr>
      <t>TaxStampForCityDeed | TaxStampForCityMortgage |</t>
    </r>
    <r>
      <rPr>
        <sz val="9"/>
        <color rgb="FF000000"/>
        <rFont val="Calibri"/>
        <family val="2"/>
      </rPr>
      <t xml:space="preserve"> </t>
    </r>
    <r>
      <rPr>
        <u/>
        <sz val="9"/>
        <color rgb="FF0000FF"/>
        <rFont val="Calibri"/>
        <family val="2"/>
      </rPr>
      <t xml:space="preserve">TaxStampForCountyDeed | TaxStampForCountyMortgage | TaxStampForStateDeed | TaxStampForStateMortgage | </t>
    </r>
    <r>
      <rPr>
        <sz val="9"/>
        <color rgb="FF000000"/>
        <rFont val="Calibri"/>
        <family val="2"/>
      </rPr>
      <t>TransferTaxTotal</t>
    </r>
  </si>
  <si>
    <t>SAME</t>
  </si>
  <si>
    <t>Transfer taxes (label)</t>
  </si>
  <si>
    <t>5.0 | 5-31-2022</t>
  </si>
  <si>
    <t>Phase 3 Tab Format</t>
  </si>
  <si>
    <t xml:space="preserve">1. Replaced Col D-Parent Container with the full  "MISMO v3.3.0 XPath."
2. Split apart enumerations from data points formerly in Col E and added new Col F "UCD Supported Enumerations"
3. Added new Col H: "Critical Edit will fire when" to describe what causes the criteria listed in Col G not to be met.
4. Split apart Associated Data Points from Criteria formerly in Col F and added new Col I "Additional Data Points Required for Complete Line Item"
5. Add a Sort ID column 
</t>
  </si>
  <si>
    <t>Modify</t>
  </si>
  <si>
    <t>Gray Bar (section) Heading labels: Modify the criteria to prohibit multiple occurrences of the same heading in the DOCUMENT container.</t>
  </si>
  <si>
    <t>7.001 | 7.023 | 7.043 | 7.063/6.006 | 8.150 | 8.009 | 8.023/11.085 | 8.062 | 8.072/6.009</t>
  </si>
  <si>
    <t>OriginationCharges | ServicesBorrowerDidNotShopFor | ServicesBorrowerDidShopFor | TotalLoanCosts | TaxesAndOtherGovernmentFees | Prepaids | InitialEscrowPaymentAtClosing | OtherCosts | TotalOtherCosts  | TotalClosingCosts</t>
  </si>
  <si>
    <r>
      <t xml:space="preserve">One occurrence only of </t>
    </r>
    <r>
      <rPr>
        <sz val="9"/>
        <rFont val="Calibri"/>
        <family val="2"/>
        <scheme val="minor"/>
      </rPr>
      <t xml:space="preserve">this data point = a value listed in Col H must exist </t>
    </r>
    <r>
      <rPr>
        <u/>
        <sz val="9"/>
        <color rgb="FF0000FF"/>
        <rFont val="Calibri"/>
        <family val="2"/>
        <scheme val="minor"/>
      </rPr>
      <t>in each instance of DOCUMENT</t>
    </r>
  </si>
  <si>
    <r>
      <rPr>
        <sz val="9"/>
        <rFont val="Calibri"/>
        <family val="2"/>
        <scheme val="minor"/>
      </rPr>
      <t>1/2: This data point = a value listed in Col H is missing from DOCUMENT</t>
    </r>
    <r>
      <rPr>
        <u/>
        <sz val="9"/>
        <color rgb="FF0000FF"/>
        <rFont val="Calibri"/>
        <family val="2"/>
        <scheme val="minor"/>
      </rPr>
      <t xml:space="preserve">
2/2: More than one occurrence of a unique data point + valid value combination exists in DOCUMENT
</t>
    </r>
    <r>
      <rPr>
        <strike/>
        <sz val="9"/>
        <color rgb="FFFF0000"/>
        <rFont val="Calibri"/>
        <family val="2"/>
        <scheme val="minor"/>
      </rPr>
      <t xml:space="preserve">Must exist </t>
    </r>
    <r>
      <rPr>
        <strike/>
        <u/>
        <sz val="9"/>
        <color rgb="FFFF0000"/>
        <rFont val="Calibri"/>
        <family val="2"/>
        <scheme val="minor"/>
      </rPr>
      <t>for all loans</t>
    </r>
  </si>
  <si>
    <t>All sections</t>
  </si>
  <si>
    <t>7.1 | 7.4 | 7.6 | 7.8 | 8.1 | 8.4 | 8.10 | 8.16 | 8.18 | 9.1</t>
  </si>
  <si>
    <t>Gray Bar headings</t>
  </si>
  <si>
    <r>
      <t xml:space="preserve">Gray Bar (section) amounts: Modify the criteria to allow any valid currency value (positive, zero </t>
    </r>
    <r>
      <rPr>
        <u/>
        <sz val="9"/>
        <color rgb="FF0000FF"/>
        <rFont val="Calibri"/>
        <family val="2"/>
        <scheme val="minor"/>
      </rPr>
      <t>or negative</t>
    </r>
    <r>
      <rPr>
        <sz val="9"/>
        <rFont val="Calibri"/>
        <family val="2"/>
        <scheme val="minor"/>
      </rPr>
      <t xml:space="preserve">). </t>
    </r>
  </si>
  <si>
    <t>7.002 | 7.024 | 7.044 | 7.064 | 8.003 | 8.011 | 8.024/11.086 | 8.064 | 8.074/6.011 | 8.080/6.008/6.005</t>
  </si>
  <si>
    <r>
      <rPr>
        <i/>
        <u/>
        <sz val="9"/>
        <color rgb="FF0000FF"/>
        <rFont val="Calibri"/>
        <family val="2"/>
        <scheme val="minor"/>
      </rPr>
      <t>may be positive | negative | zero</t>
    </r>
    <r>
      <rPr>
        <strike/>
        <sz val="9"/>
        <color rgb="FFFF0000"/>
        <rFont val="Calibri"/>
        <family val="2"/>
        <scheme val="minor"/>
      </rPr>
      <t xml:space="preserve">
Must exist for all loans AND be greater than or equal to "0"</t>
    </r>
    <r>
      <rPr>
        <sz val="9"/>
        <rFont val="Calibri"/>
        <family val="2"/>
        <scheme val="minor"/>
      </rPr>
      <t xml:space="preserve"> </t>
    </r>
  </si>
  <si>
    <r>
      <rPr>
        <u/>
        <sz val="9"/>
        <color rgb="FF0000FF"/>
        <rFont val="Calibri"/>
        <family val="2"/>
        <scheme val="minor"/>
      </rPr>
      <t xml:space="preserve">This data point must exist for all loans when </t>
    </r>
    <r>
      <rPr>
        <sz val="9"/>
        <color theme="1"/>
        <rFont val="Calibri"/>
        <family val="2"/>
        <scheme val="minor"/>
      </rPr>
      <t xml:space="preserve">IntegratedDisclosureSectionType = </t>
    </r>
    <r>
      <rPr>
        <sz val="9"/>
        <color rgb="FF0000FF"/>
        <rFont val="Calibri"/>
        <family val="2"/>
        <scheme val="minor"/>
      </rPr>
      <t>a value listed in Col H</t>
    </r>
    <r>
      <rPr>
        <strike/>
        <sz val="9"/>
        <color rgb="FFFF0000"/>
        <rFont val="Calibri"/>
        <family val="2"/>
        <scheme val="minor"/>
      </rPr>
      <t>"OriginationCharges"</t>
    </r>
  </si>
  <si>
    <r>
      <rPr>
        <u/>
        <sz val="9"/>
        <color rgb="FF0000FF"/>
        <rFont val="Calibri"/>
        <family val="2"/>
        <scheme val="minor"/>
      </rPr>
      <t>1/1: This data point is missing from DOCUMENT when Col I criteria are met</t>
    </r>
    <r>
      <rPr>
        <sz val="9"/>
        <color theme="1"/>
        <rFont val="Calibri"/>
        <family val="2"/>
        <scheme val="minor"/>
      </rPr>
      <t xml:space="preserve">
</t>
    </r>
    <r>
      <rPr>
        <strike/>
        <sz val="9"/>
        <color rgb="FFFF0000"/>
        <rFont val="Calibri"/>
        <family val="2"/>
        <scheme val="minor"/>
      </rPr>
      <t xml:space="preserve">Must exist for all loans AND be greater than or equal to "0" </t>
    </r>
  </si>
  <si>
    <t>7.1.1 | 7.4.1 | 7.6.1 | 7.8.1 | 8.1.1 | 8.4.1 | 8.10.1 | 8.16.1 | 8.18.1 | 9.1.1</t>
  </si>
  <si>
    <t>Gray Bar amounts</t>
  </si>
  <si>
    <t>Loan Discount Points: Modify the criteria to prohibit multiple occurrences of this data point + value combination in the DOCUMENT container.</t>
  </si>
  <si>
    <t>7.004</t>
  </si>
  <si>
    <t xml:space="preserve">...FEE_INFORMATION/FEES/FEE/FEE_DETAIL  </t>
  </si>
  <si>
    <r>
      <t xml:space="preserve">One occurrence only </t>
    </r>
    <r>
      <rPr>
        <sz val="9"/>
        <rFont val="Calibri"/>
        <family val="2"/>
        <scheme val="minor"/>
      </rPr>
      <t>of this data point = "LoanDiscountPoints" must exist</t>
    </r>
    <r>
      <rPr>
        <u/>
        <sz val="9"/>
        <color rgb="FF0000FF"/>
        <rFont val="Calibri"/>
        <family val="2"/>
        <scheme val="minor"/>
      </rPr>
      <t xml:space="preserve"> in each instance of DOCUMENT</t>
    </r>
  </si>
  <si>
    <r>
      <t xml:space="preserve">1/2: This data point = "LoanDiscountPoints" is missing from DOCUMENT
</t>
    </r>
    <r>
      <rPr>
        <u/>
        <sz val="9"/>
        <color rgb="FF0000FF"/>
        <rFont val="Calibri"/>
        <family val="2"/>
        <scheme val="minor"/>
      </rPr>
      <t>2/2: More than one occurrence of this data point = "LoanDiscountPoints" exists in DOCUMENT</t>
    </r>
  </si>
  <si>
    <t>7.2</t>
  </si>
  <si>
    <t>Points (label)</t>
  </si>
  <si>
    <t>Recording Fee Total: Modify the criteria to prohibit multiple occurrences of this data point + value combination in the DOCUMENT container and to require when amount is not equal to "0"</t>
  </si>
  <si>
    <r>
      <t xml:space="preserve">One occurrence only </t>
    </r>
    <r>
      <rPr>
        <sz val="9"/>
        <rFont val="Calibri"/>
        <family val="2"/>
        <scheme val="minor"/>
      </rPr>
      <t>must exist for all loans when at least one instance of FEE with [FeeType = ("RecordingFeeForDeed" OR "RecordingFeeForMortgage")</t>
    </r>
    <r>
      <rPr>
        <u/>
        <sz val="9"/>
        <color rgb="FF0000FF"/>
        <rFont val="Calibri"/>
        <family val="2"/>
        <scheme val="minor"/>
      </rPr>
      <t xml:space="preserve"> AND FeeActualTotalAmount ≠ "0"] is present in DOCUMENT</t>
    </r>
  </si>
  <si>
    <r>
      <t>1/1: A FEE container with this data point = "RecordingFeeTotal" is missing from DOCUMENT when at least one instance</t>
    </r>
    <r>
      <rPr>
        <strike/>
        <sz val="9"/>
        <rFont val="Calibri"/>
        <family val="2"/>
        <scheme val="minor"/>
      </rPr>
      <t>s</t>
    </r>
    <r>
      <rPr>
        <sz val="9"/>
        <rFont val="Calibri"/>
        <family val="2"/>
        <scheme val="minor"/>
      </rPr>
      <t xml:space="preserve"> of FEE with [FeeType = ("RecordingFeeForDeed" OR "RecordingFeeForMortgage") </t>
    </r>
    <r>
      <rPr>
        <u/>
        <sz val="9"/>
        <color rgb="FF0000FF"/>
        <rFont val="Calibri"/>
        <family val="2"/>
        <scheme val="minor"/>
      </rPr>
      <t>AND FeeActualTotalAmount ≠ "0"]</t>
    </r>
    <r>
      <rPr>
        <sz val="9"/>
        <rFont val="Calibri"/>
        <family val="2"/>
        <scheme val="minor"/>
      </rPr>
      <t xml:space="preserve"> is present
</t>
    </r>
    <r>
      <rPr>
        <u/>
        <sz val="9"/>
        <color rgb="FF0000FF"/>
        <rFont val="Calibri"/>
        <family val="2"/>
        <scheme val="minor"/>
      </rPr>
      <t>2/2: More than one occurrence of this data point = "RecordingFeeTotal" exists in DOCUMENT</t>
    </r>
    <r>
      <rPr>
        <sz val="9"/>
        <rFont val="Calibri"/>
        <family val="2"/>
        <scheme val="minor"/>
      </rPr>
      <t xml:space="preserve">
</t>
    </r>
  </si>
  <si>
    <t>Added requirement for Section A, B, C, E (Transfer Taxes) and H FeeTypeOtherDescription fields to prohibit nulls (blanks)</t>
  </si>
  <si>
    <t xml:space="preserve">7.005 | 7.027 | 7.047 | 8.234 | 8.067 | </t>
  </si>
  <si>
    <t>Must exist for all loans when IntegratedDisclosureSectionType is a valid value AND FeeType = "Other"</t>
  </si>
  <si>
    <r>
      <t xml:space="preserve">1/2: This data point is missing from FEE_DETAIL when Col I criteria are met
</t>
    </r>
    <r>
      <rPr>
        <u/>
        <sz val="9"/>
        <color rgb="FF0000FF"/>
        <rFont val="Calibri"/>
        <family val="2"/>
        <scheme val="minor"/>
      </rPr>
      <t>2/2: This data point's value is null (blank)</t>
    </r>
  </si>
  <si>
    <t>Sections A, B, C, E (transfer taxes), H</t>
  </si>
  <si>
    <t>7.3 | 7.5 | 7.7 | 8.3 | 8.17</t>
  </si>
  <si>
    <t>Blank on form (fee name)</t>
  </si>
  <si>
    <t>Changed requirement for this data point to be provided only when associated FeeActualPaymentAmount does not equal "0"</t>
  </si>
  <si>
    <t>7.081 | 7.073 | 7.074 | 8.180</t>
  </si>
  <si>
    <r>
      <t xml:space="preserve">Must exist for all loans when IntegratedDisclosureSectionType is a valid value AND FeeType is a valid value </t>
    </r>
    <r>
      <rPr>
        <u/>
        <sz val="9"/>
        <color rgb="FF0000FF"/>
        <rFont val="Calibri"/>
        <family val="2"/>
        <scheme val="minor"/>
      </rPr>
      <t>AND FeeActualPaymentAmount is not equal to "0"</t>
    </r>
  </si>
  <si>
    <t>1/2: This data point is missing from FEE_DETAIL when Col I criteria are met
2/2: This data point's value is not valid for the associated section</t>
  </si>
  <si>
    <t>Sections A, B, C, H</t>
  </si>
  <si>
    <t>7.3.1 | 7.5.1 | 7.7.1  8.17.1</t>
  </si>
  <si>
    <t xml:space="preserve">Narrow the requirement for data point to when FeeActualPaymentAmount ≠ "0" </t>
  </si>
  <si>
    <t>7.077 | 7.029 | 7.049 | 8.153 | 8.190 |</t>
  </si>
  <si>
    <r>
      <t xml:space="preserve">Must exist for all loans when IntegratedDisclosureSectionType is a valid value AND FeeType is a valid value for the associated section </t>
    </r>
    <r>
      <rPr>
        <u/>
        <sz val="9"/>
        <color rgb="FF0000FF"/>
        <rFont val="Calibri"/>
        <family val="2"/>
        <scheme val="minor"/>
      </rPr>
      <t>AND FeeActualPaymentAmount ≠ "0"</t>
    </r>
    <r>
      <rPr>
        <sz val="9"/>
        <rFont val="Calibri"/>
        <family val="2"/>
        <scheme val="minor"/>
      </rPr>
      <t xml:space="preserve"> </t>
    </r>
  </si>
  <si>
    <t>1/3: This data point is missing from FEE_PAYMENT when Col I criteria are met
2/3: This data point's value is not valid for the associated section
3/3: The value "Seller" is delivered when LoanPurchaseType = "Refinance"</t>
  </si>
  <si>
    <t>Sections A, B, C, E, H</t>
  </si>
  <si>
    <t xml:space="preserve">7.3.2 | 7.3.3 | 7.3.4 | 7.3.5 | 7.3.6
7.5.2 | 7.5.3 | 7.5.4 | 7.5.5 | 7.5.6
7.7.2 | 7.7.3 | 7.7.4 | 7.7.5 | 7.7.6
8.2.2 | 8.2.3 | 8.2.4 | 8.2.5 | 8.2.6
8.3.2 | 8.3.3 | 8.3.4 | 8.3.5 | 8.3.6
8.17.2 | 8.17.3 | 8.17.4 | 8.17.5 | 8.17.6
</t>
  </si>
  <si>
    <t>Borrower-Paid | Seller-Paid | Paid by Others (label)</t>
  </si>
  <si>
    <t>Added requirement for PrepaidItemTypeOtherDescription to prohibit nulls (blanks)</t>
  </si>
  <si>
    <r>
      <t xml:space="preserve">1/2: This data point is missing from PREPAID_ITEM when Col I criteria are met
</t>
    </r>
    <r>
      <rPr>
        <u/>
        <sz val="9"/>
        <color rgb="FF0000FF"/>
        <rFont val="Calibri"/>
        <family val="2"/>
        <scheme val="minor"/>
      </rPr>
      <t>2/2: This data point's value is null (blank)</t>
    </r>
  </si>
  <si>
    <t xml:space="preserve">F. Prepaids
</t>
  </si>
  <si>
    <r>
      <t>Prepaids
Blank line (</t>
    </r>
    <r>
      <rPr>
        <i/>
        <sz val="9"/>
        <rFont val="Calibri"/>
        <family val="2"/>
        <scheme val="minor"/>
      </rPr>
      <t>other prepaid item</t>
    </r>
    <r>
      <rPr>
        <sz val="9"/>
        <rFont val="Calibri"/>
        <family val="2"/>
        <scheme val="minor"/>
      </rPr>
      <t xml:space="preserve">) (label)
</t>
    </r>
  </si>
  <si>
    <t>Prepaid Interest: Modify the criteria to prohibit multiple occurrences of this data point + value combination in the DOCUMENT container.</t>
  </si>
  <si>
    <r>
      <rPr>
        <u/>
        <sz val="9"/>
        <color rgb="FF0000FF"/>
        <rFont val="Calibri"/>
        <family val="2"/>
        <scheme val="minor"/>
      </rPr>
      <t>One occurrence only</t>
    </r>
    <r>
      <rPr>
        <sz val="9"/>
        <rFont val="Calibri"/>
        <family val="2"/>
        <scheme val="minor"/>
      </rPr>
      <t xml:space="preserve"> of this data point = "PrepaidInterest" must exist in each instance of DOCUMENT</t>
    </r>
  </si>
  <si>
    <r>
      <t xml:space="preserve">1/2: This data point = "PrepaidInterest" is missing from DOCUMENT
</t>
    </r>
    <r>
      <rPr>
        <u/>
        <sz val="9"/>
        <color rgb="FF0000FF"/>
        <rFont val="Calibri"/>
        <family val="2"/>
        <scheme val="minor"/>
      </rPr>
      <t>2/2: More than one occurrence of PrepaidItemType = "PrepaidInterest" exists in DOCUMENT</t>
    </r>
  </si>
  <si>
    <t>8.7</t>
  </si>
  <si>
    <r>
      <t>Prepaid Interest (</t>
    </r>
    <r>
      <rPr>
        <i/>
        <sz val="9"/>
        <rFont val="Calibri"/>
        <family val="2"/>
        <scheme val="minor"/>
      </rPr>
      <t>label</t>
    </r>
    <r>
      <rPr>
        <sz val="9"/>
        <rFont val="Calibri"/>
        <family val="2"/>
        <scheme val="minor"/>
      </rPr>
      <t>)</t>
    </r>
  </si>
  <si>
    <t>Changed requirement for this data point from being dependent on PerDiemAmount to depending on PrepaidItemActualPaymentAmount not equal to "0"</t>
  </si>
  <si>
    <t>...CLOSING_INFORMATION/PREPAID_ITEMS/PREPAID_ITEM/PREPAID_ITEM_DETAIL[PrepaidItemType = "PrepaidInterest"]</t>
  </si>
  <si>
    <r>
      <t xml:space="preserve">Must exist for all loans when IntegratedDisclosureSectionType = "Prepaids" AND PrepaidItemType = PrepaidInterest </t>
    </r>
    <r>
      <rPr>
        <sz val="9"/>
        <color rgb="FF0000FF"/>
        <rFont val="Calibri"/>
        <family val="2"/>
        <scheme val="minor"/>
      </rPr>
      <t>A</t>
    </r>
    <r>
      <rPr>
        <u/>
        <sz val="9"/>
        <color rgb="FF0000FF"/>
        <rFont val="Calibri"/>
        <family val="2"/>
        <scheme val="minor"/>
      </rPr>
      <t xml:space="preserve">ND PrepaidItemActualPaymentAmount ≠ "0" </t>
    </r>
  </si>
  <si>
    <t>1/2: This data point is missing from PREPAID_ITEM_DETAIL when  Col I criteria are met
2/2: This data point's value is not valid for the associated section</t>
  </si>
  <si>
    <t>Prepaid Interest
Type of entity to whom item is paid (blank on form)</t>
  </si>
  <si>
    <t xml:space="preserve">Narrow the requirement for data point to when PrepaidItemActualPaymentAmount ≠ "0" </t>
  </si>
  <si>
    <r>
      <t xml:space="preserve">Must exist for all loans </t>
    </r>
    <r>
      <rPr>
        <u/>
        <sz val="9"/>
        <color rgb="FF0000FF"/>
        <rFont val="Calibri"/>
        <family val="2"/>
        <scheme val="minor"/>
      </rPr>
      <t>when IntegratedDisclosureSectionType = "Prepaids" AND</t>
    </r>
    <r>
      <rPr>
        <sz val="9"/>
        <rFont val="Calibri"/>
        <family val="2"/>
        <scheme val="minor"/>
      </rPr>
      <t xml:space="preserve"> PrepaidItemType = "PrepaidInterest" </t>
    </r>
    <r>
      <rPr>
        <u/>
        <sz val="9"/>
        <color rgb="FF0000FF"/>
        <rFont val="Calibri"/>
        <family val="2"/>
        <scheme val="minor"/>
      </rPr>
      <t>AND  PrepaidItemActualPaymentAmount ≠ "0"</t>
    </r>
  </si>
  <si>
    <r>
      <t xml:space="preserve">1/2: This data point is missing from PREPAID_ITEM_DETAIL when Col I criteria are met
</t>
    </r>
    <r>
      <rPr>
        <u/>
        <sz val="9"/>
        <color rgb="FF0000FF"/>
        <rFont val="Calibri"/>
        <family val="2"/>
        <scheme val="minor"/>
      </rPr>
      <t>2/2: This data point = "0" when PrepaidItemActualPaymentAmount ≠ "0"</t>
    </r>
  </si>
  <si>
    <t>Prepaid Interest
($) per day</t>
  </si>
  <si>
    <t>Change the requirement for data point to depend on PrepaidItemActualPaymentAmount ≠ "0" and not PrepaidItemPerDiem amount</t>
  </si>
  <si>
    <t>8.250 | 8.251</t>
  </si>
  <si>
    <t>PrepaidItemPaidFromDate | PrepaidItemPaidThroughDate</t>
  </si>
  <si>
    <t>1/1: This data point is missing from PREPAID_ITEM_DETAIL when Col I criteria are met</t>
  </si>
  <si>
    <t>PrepaidInterest
from (date) | 
PrepaidInterest
to (date)</t>
  </si>
  <si>
    <r>
      <t xml:space="preserve">Must exist for all loans when </t>
    </r>
    <r>
      <rPr>
        <u/>
        <sz val="9"/>
        <color rgb="FF0000FF"/>
        <rFont val="Calibri"/>
        <family val="2"/>
        <scheme val="minor"/>
      </rPr>
      <t xml:space="preserve">IntegratedDisclosureSectionType = "Prepaids" </t>
    </r>
    <r>
      <rPr>
        <sz val="9"/>
        <rFont val="Calibri"/>
        <family val="2"/>
        <scheme val="minor"/>
      </rPr>
      <t>AND PrepaidItemType = "PrepaidInterest"</t>
    </r>
    <r>
      <rPr>
        <u/>
        <sz val="9"/>
        <color rgb="FF0000FF"/>
        <rFont val="Calibri"/>
        <family val="2"/>
        <scheme val="minor"/>
      </rPr>
      <t xml:space="preserve"> AND PrepaidItemActualPaymentAmount ≠ "0"</t>
    </r>
  </si>
  <si>
    <t>1/3: This data point is missing from PREPAID_ITEM_PAYMENT when Col I criteria are met
2/3: This data point's value is not valid
3/3: The value "Seller" is delivered when LoanPurchaseType = "Refinance"</t>
  </si>
  <si>
    <r>
      <t>Prepaid Interest
Borrower-Paid | Seller-Paid | Paid by Others (</t>
    </r>
    <r>
      <rPr>
        <i/>
        <sz val="9"/>
        <rFont val="Calibri"/>
        <family val="2"/>
        <scheme val="minor"/>
      </rPr>
      <t>label</t>
    </r>
    <r>
      <rPr>
        <sz val="9"/>
        <rFont val="Calibri"/>
        <family val="2"/>
        <scheme val="minor"/>
      </rPr>
      <t>)</t>
    </r>
  </si>
  <si>
    <t>Changed requirement for this data point to be provided only when associated PrepaidItemActualPaymentAmount does not equal "0"</t>
  </si>
  <si>
    <r>
      <t xml:space="preserve">Must exist for all loans when IntegratedDisclosureSectionType = "Prepaids" AND PrepaidItemType = is a valid value </t>
    </r>
    <r>
      <rPr>
        <sz val="9"/>
        <color rgb="FF0000FF"/>
        <rFont val="Calibri"/>
        <family val="2"/>
        <scheme val="minor"/>
      </rPr>
      <t xml:space="preserve">AND PrepaidItemActualPaymentAmount ≠ "0" </t>
    </r>
  </si>
  <si>
    <t>1/2: This data point is missing from PREPAID_ITEM_DETAIL when Col I criteria are met
2/2: This data point's value is not valid for the associated section</t>
  </si>
  <si>
    <t>F. Prepaids</t>
  </si>
  <si>
    <t>8.5.1 | 8.6.1 | 8.7.1 | 8.8.1 | 8.9.1</t>
  </si>
  <si>
    <t>Prepaids (paid) to___</t>
  </si>
  <si>
    <t>Clarified that at least one escrow item must exist if EscrowIndicator = "true"</t>
  </si>
  <si>
    <r>
      <rPr>
        <u/>
        <sz val="9"/>
        <color rgb="FF0000FF"/>
        <rFont val="Calibri"/>
        <family val="2"/>
        <scheme val="minor"/>
      </rPr>
      <t xml:space="preserve">At least one item </t>
    </r>
    <r>
      <rPr>
        <sz val="9"/>
        <rFont val="Calibri"/>
        <family val="2"/>
        <scheme val="minor"/>
      </rPr>
      <t xml:space="preserve">must exist </t>
    </r>
    <r>
      <rPr>
        <u/>
        <sz val="9"/>
        <color rgb="FF0000FF"/>
        <rFont val="Calibri"/>
        <family val="2"/>
        <scheme val="minor"/>
      </rPr>
      <t>in DOCUMENT</t>
    </r>
    <r>
      <rPr>
        <sz val="9"/>
        <rFont val="Calibri"/>
        <family val="2"/>
        <scheme val="minor"/>
      </rPr>
      <t xml:space="preserve"> for all loans when EscrowIndicator = "true"</t>
    </r>
  </si>
  <si>
    <t xml:space="preserve">1/2: This data point is missing from ESCROW_ITEM_DETAIL when Col I criteria are met
2/2: This data point's value is not valid for IntegratedDisclosureSectionType = "InitialEscrowPaymentAtClosing"
</t>
  </si>
  <si>
    <t>Narrow the requirement for data point to when EscrowItemActualPaymentAmount ≠ "0" and add a requirement that this data point cannot = "0" in that case</t>
  </si>
  <si>
    <r>
      <t xml:space="preserve">Must exist for all loans when IntegratedDisclosureSectionType = "InitialEscrowPaymentAtClosing" AND EscrowItemType = value listed in Col F </t>
    </r>
    <r>
      <rPr>
        <u/>
        <sz val="9"/>
        <color rgb="FF0000FF"/>
        <rFont val="Calibri"/>
        <family val="2"/>
        <scheme val="minor"/>
      </rPr>
      <t>AND EscrowItemActualPaymentAmount ≠ "0"</t>
    </r>
    <r>
      <rPr>
        <sz val="9"/>
        <rFont val="Calibri"/>
        <family val="2"/>
        <scheme val="minor"/>
      </rPr>
      <t xml:space="preserve"> </t>
    </r>
  </si>
  <si>
    <r>
      <t xml:space="preserve">1/2: This data point is missing from ESCROW_ITEM_DETAIL when Col I criteria are met
</t>
    </r>
    <r>
      <rPr>
        <u/>
        <sz val="9"/>
        <color rgb="FF0000FF"/>
        <rFont val="Calibri"/>
        <family val="2"/>
        <scheme val="minor"/>
      </rPr>
      <t>2/2: This data point = "0" when EscrowItemActualPaymentAmount ≠ "0"</t>
    </r>
  </si>
  <si>
    <t>Changed requirement for this data point from being dependent on MonthlyPaymentAmount to depending on EscrowItemActualPaymentAmount not equal to "0"</t>
  </si>
  <si>
    <r>
      <t xml:space="preserve">Must exist for all loans when IntegratedDisclosureSectionType = "InitialEscrowPaymentAtClosing" AND EscrowItem Type is a valid value </t>
    </r>
    <r>
      <rPr>
        <u/>
        <sz val="9"/>
        <color rgb="FF0000FF"/>
        <rFont val="Calibri"/>
        <family val="2"/>
        <scheme val="minor"/>
      </rPr>
      <t>AND EscrowItemActualPaymentAmount ≠ "0"</t>
    </r>
  </si>
  <si>
    <t>1/2: This data point is missing from ESCROW_ITEM_DETAIL when Col I criteria are met
2/2: This data point's value is not valid for the associated section</t>
  </si>
  <si>
    <t>Blank on form (type of entity to whom escrow item is paid)</t>
  </si>
  <si>
    <t xml:space="preserve">Narrow the requirement for data point to when EscrowItemActualPaymentAmount ≠ "0" </t>
  </si>
  <si>
    <r>
      <t xml:space="preserve">Must exist for all loans when IntegratedDisclosureSectionType = "InitialEscrowPaymentAtClosing" AND EscrowItemType is valid for the section </t>
    </r>
    <r>
      <rPr>
        <u/>
        <sz val="9"/>
        <color rgb="FF0000FF"/>
        <rFont val="Calibri"/>
        <family val="2"/>
        <scheme val="minor"/>
      </rPr>
      <t xml:space="preserve">AND EscrowItemActualPaymentAmount ≠ "0" </t>
    </r>
  </si>
  <si>
    <t>1/3: This data point is missing from ESCROW_ITEM_PAYMENT when Col I criteria are met
2/3: This data point's value is not valid for this section
3/3: The value "Seller" is delivered when LoanPurchaseType = "Refinance"</t>
  </si>
  <si>
    <t>Change requirement so that data point must be delivered when there are Lender Credits not equal to "0"</t>
  </si>
  <si>
    <r>
      <t xml:space="preserve">Must exist for all loans when (IntegratedDisclosureSubsectionType = "LenderCredits" </t>
    </r>
    <r>
      <rPr>
        <u/>
        <sz val="9"/>
        <color rgb="FF0000FF"/>
        <rFont val="Calibri"/>
        <family val="2"/>
        <scheme val="minor"/>
      </rPr>
      <t>AND IntegratedDisclosureSubsectionPaymentAmount ≠ "0")</t>
    </r>
  </si>
  <si>
    <t>1/1: This data point is missing from INTEGRATED_DISCLOSURE_SECTION_SUMMARY when Column I criteria are met</t>
  </si>
  <si>
    <t>Lender Credits Blank on form ($ tolerance cure amount)</t>
  </si>
  <si>
    <t>4.0 | 2/8/2022</t>
  </si>
  <si>
    <t>All Phases</t>
  </si>
  <si>
    <t>Included a ReadMe tab to explain how to use the Critical Edits Matrix and to provide guidance about Phase 3 line items.</t>
  </si>
  <si>
    <t xml:space="preserve">Phases 1 -3 </t>
  </si>
  <si>
    <t>Included critical edits columns from Critical Edits Matrix (CEM) v3.0 to assist in understanding what is a format change (noted in blue or red text) and what is a critical edit change (highlighted in light yellow). Critical edit changes are also recorded on this tab.</t>
  </si>
  <si>
    <t>Made changes to formatting and language, corrections to form references to improve ease of use. Added Column Descriptions tab. Unless specified below, these changes did not change the Critical Edit requirement.</t>
  </si>
  <si>
    <t>Global changes across workbook</t>
  </si>
  <si>
    <t>Removed full XPath and provided parent container</t>
  </si>
  <si>
    <t>Corrected errors. Added parent container to provide context for repeating data points.</t>
  </si>
  <si>
    <t>Corrected errors (e.g., removed criteria that played no part in whether data point should be delivered. Removed form-specific references. Added parent container to provided context for repeating data points.</t>
  </si>
  <si>
    <t>Changed formatting and standardized phrasing to improve usability.</t>
  </si>
  <si>
    <t>Corrected errors and repeated on each line</t>
  </si>
  <si>
    <t>Removed reference to irrelevant fields</t>
  </si>
  <si>
    <t>Corrected errors. Added notes in parenthesis to provide context</t>
  </si>
  <si>
    <t>Added data quality edit enforcing values greater than "0".</t>
  </si>
  <si>
    <r>
      <t xml:space="preserve">Must exist for all loans </t>
    </r>
    <r>
      <rPr>
        <u/>
        <sz val="9"/>
        <color rgb="FF0000FF"/>
        <rFont val="Calibri"/>
        <family val="2"/>
        <scheme val="minor"/>
      </rPr>
      <t>when</t>
    </r>
    <r>
      <rPr>
        <sz val="9"/>
        <rFont val="Calibri"/>
        <family val="2"/>
        <scheme val="minor"/>
      </rPr>
      <t xml:space="preserve"> </t>
    </r>
    <r>
      <rPr>
        <u/>
        <sz val="9"/>
        <color rgb="FF0000FF"/>
        <rFont val="Calibri"/>
        <family val="2"/>
        <scheme val="minor"/>
      </rPr>
      <t>RegulationZExcludedBonaFideDiscountPointsIndicator = "true" and be greater than "0"</t>
    </r>
  </si>
  <si>
    <t>Added data quality edit enforcing values greater than or equal to "0".</t>
  </si>
  <si>
    <r>
      <t xml:space="preserve">Must exist for all loans </t>
    </r>
    <r>
      <rPr>
        <u/>
        <sz val="9"/>
        <color rgb="FF0000FF"/>
        <rFont val="Calibri"/>
        <family val="2"/>
        <scheme val="minor"/>
      </rPr>
      <t>and be greater than or equal to "0"</t>
    </r>
  </si>
  <si>
    <r>
      <t xml:space="preserve">Must exist for all loans </t>
    </r>
    <r>
      <rPr>
        <u/>
        <sz val="9"/>
        <color rgb="FF0000FF"/>
        <rFont val="Calibri"/>
        <family val="2"/>
        <scheme val="minor"/>
      </rPr>
      <t>and be greater than "0"</t>
    </r>
  </si>
  <si>
    <t>Existence of ClosingAdjustmentItemType = "SellerCredit" does not depend on existence of …/CLOSING_ADJUSTMENT_ITEM_DETAIL/IntegratedDisclosureSectionType = "PaidAlreadyByOrOnBehalfOfBorrowerAtClosing"</t>
  </si>
  <si>
    <r>
      <t>10.038</t>
    </r>
    <r>
      <rPr>
        <b/>
        <sz val="9"/>
        <rFont val="Calibri"/>
        <family val="2"/>
        <scheme val="minor"/>
      </rPr>
      <t> </t>
    </r>
  </si>
  <si>
    <t>ClosingAdjustmentItemType = "SellerCredit" </t>
  </si>
  <si>
    <r>
      <t xml:space="preserve">LoanPurposeType = "Purchase"
</t>
    </r>
    <r>
      <rPr>
        <strike/>
        <sz val="9"/>
        <color rgb="FFFF0000"/>
        <rFont val="Calibri"/>
        <family val="2"/>
        <scheme val="minor"/>
      </rPr>
      <t>IntegratedDisclosureSectionType = "PaidAlreadyByOrOnBehalfOfBorrowerAtClosing"</t>
    </r>
  </si>
  <si>
    <r>
      <t xml:space="preserve">Must exist </t>
    </r>
    <r>
      <rPr>
        <u/>
        <sz val="9"/>
        <color rgb="FF0000FF"/>
        <rFont val="Calibri"/>
        <family val="2"/>
        <scheme val="minor"/>
      </rPr>
      <t>for all purchases</t>
    </r>
  </si>
  <si>
    <t>Seller Credit (label)</t>
  </si>
  <si>
    <t>Existence of ClosingAdjustmentItemType = "DepositOnSalesContract" does not depend on existence of …/CLOSING_COST_FUND/IntegratedDisclosureSectionType = "PaidAlreadyByOrOnBehalfOfBorrowerAtClosing"</t>
  </si>
  <si>
    <r>
      <t>10.028</t>
    </r>
    <r>
      <rPr>
        <b/>
        <sz val="9"/>
        <rFont val="Calibri"/>
        <family val="2"/>
        <scheme val="minor"/>
      </rPr>
      <t> </t>
    </r>
  </si>
  <si>
    <t>FundsType = “DepositOnSalesContract” </t>
  </si>
  <si>
    <r>
      <t xml:space="preserve">LoanPurposeType = "Purchase"
</t>
    </r>
    <r>
      <rPr>
        <strike/>
        <sz val="9"/>
        <color rgb="FFFF0000"/>
        <rFont val="Calibri"/>
        <family val="2"/>
        <scheme val="minor"/>
      </rPr>
      <t>IntegratedDisclosureSectionType ="PaidAlreadyByOrOnBehalfOfBorrowerAtClosing"
ClosingCostFundAmount &gt;= 0</t>
    </r>
  </si>
  <si>
    <t>Deposit (label)</t>
  </si>
  <si>
    <t>9.014 | 9.040 | 9.045</t>
  </si>
  <si>
    <t>.../CASH_TO_CLOSE_ITEM/IntegratedDisclosureCashToCloseItemFinalAmount</t>
  </si>
  <si>
    <t>IntegratedDisclosureCashToCloseItemType = "TotalClosingCosts"</t>
  </si>
  <si>
    <r>
      <t xml:space="preserve">Must exist for all loans when condition in Column F is met </t>
    </r>
    <r>
      <rPr>
        <u/>
        <sz val="9"/>
        <color rgb="FF0000FF"/>
        <rFont val="Calibri"/>
        <family val="2"/>
        <scheme val="minor"/>
      </rPr>
      <t>and be greater than or equal to "0"</t>
    </r>
  </si>
  <si>
    <t>10.1.2</t>
  </si>
  <si>
    <r>
      <t xml:space="preserve">TotalClosingCosts (J)  Final </t>
    </r>
    <r>
      <rPr>
        <i/>
        <sz val="9"/>
        <rFont val="Calibri"/>
        <family val="2"/>
        <scheme val="minor"/>
      </rPr>
      <t>(amount)</t>
    </r>
  </si>
  <si>
    <r>
      <t>Must exist for all loans when RegulationZExcludedBonaFideDiscountPointsIndicator = "true"</t>
    </r>
    <r>
      <rPr>
        <u/>
        <sz val="9"/>
        <color rgb="FF0000FF"/>
        <rFont val="Calibri"/>
        <family val="2"/>
        <scheme val="minor"/>
      </rPr>
      <t xml:space="preserve"> and be greater than "0"</t>
    </r>
  </si>
  <si>
    <r>
      <rPr>
        <u/>
        <sz val="9"/>
        <color rgb="FF0000FF"/>
        <rFont val="Calibri"/>
        <family val="2"/>
        <scheme val="minor"/>
      </rPr>
      <t>3</t>
    </r>
    <r>
      <rPr>
        <sz val="9"/>
        <rFont val="Calibri"/>
        <family val="2"/>
        <scheme val="minor"/>
      </rPr>
      <t xml:space="preserve">
</t>
    </r>
    <r>
      <rPr>
        <strike/>
        <sz val="9"/>
        <color rgb="FFFF0000"/>
        <rFont val="Calibri"/>
        <family val="2"/>
        <scheme val="minor"/>
      </rPr>
      <t>2</t>
    </r>
  </si>
  <si>
    <t>Move this edit from Phase 2 to Phase 3</t>
  </si>
  <si>
    <t>5.009 | 5.065
4.014 | 11.046</t>
  </si>
  <si>
    <t xml:space="preserve">PROJECTED_PAYMENT AND …PAYMENT_RULE </t>
  </si>
  <si>
    <t>Values delivered in two different locations in XML file must be identical.</t>
  </si>
  <si>
    <t xml:space="preserve">Loan Terms (4.0) &amp; Projected Payments (5.0)
</t>
  </si>
  <si>
    <t>Period Principal &amp; Interest and  Estimated Total Period Amount
Payment Frequency Comparison Rule</t>
  </si>
  <si>
    <t>Correct Criteria error to exclude dependency on FeeActualPaymentAmount</t>
  </si>
  <si>
    <t>FEE_DETAIL</t>
  </si>
  <si>
    <t>FeeType = "RecordingFeeForDeed" OR "RecordingFeeForMortgage"</t>
  </si>
  <si>
    <r>
      <t xml:space="preserve">One or more recording fees is reported on the CD under E. Taxes and Other Government Fees AND </t>
    </r>
    <r>
      <rPr>
        <strike/>
        <sz val="9"/>
        <color rgb="FFFF0000"/>
        <rFont val="Calibri"/>
        <family val="2"/>
        <scheme val="minor"/>
      </rPr>
      <t>(EITHER</t>
    </r>
    <r>
      <rPr>
        <sz val="9"/>
        <rFont val="Calibri"/>
        <family val="2"/>
        <scheme val="minor"/>
      </rPr>
      <t xml:space="preserve"> FeeActualTotalAmount is greater than "0" </t>
    </r>
    <r>
      <rPr>
        <strike/>
        <sz val="9"/>
        <color rgb="FFFF0000"/>
        <rFont val="Calibri"/>
        <family val="2"/>
        <scheme val="minor"/>
      </rPr>
      <t>OR FeeActualPaymentAmount is greater than "0")</t>
    </r>
  </si>
  <si>
    <r>
      <t xml:space="preserve">Must exist for all loans </t>
    </r>
    <r>
      <rPr>
        <u/>
        <sz val="9"/>
        <color rgb="FF0000FF"/>
        <rFont val="Calibri"/>
        <family val="2"/>
        <scheme val="minor"/>
      </rPr>
      <t>for each Section E fee on the CD when condition in Column F is met</t>
    </r>
  </si>
  <si>
    <r>
      <t>Recording Fees Deed:
Mortgage: (</t>
    </r>
    <r>
      <rPr>
        <i/>
        <sz val="9"/>
        <rFont val="Calibri"/>
        <family val="2"/>
        <scheme val="minor"/>
      </rPr>
      <t>labels</t>
    </r>
    <r>
      <rPr>
        <sz val="9"/>
        <rFont val="Calibri"/>
        <family val="2"/>
        <scheme val="minor"/>
      </rPr>
      <t>)</t>
    </r>
  </si>
  <si>
    <t>Added missing requirements for RecordingFeeTotal</t>
  </si>
  <si>
    <t>FeeType = "RecordingFeeTotal"</t>
  </si>
  <si>
    <t>FeeType = "RecordingFeeForDeed" OR "RecordingFeeForMortgage" AND FeeActualTotalAmount is greater than "0"</t>
  </si>
  <si>
    <t>Must exist for all loans for each Section E fee on the CD when the condition in Column F is met</t>
  </si>
  <si>
    <t>Recording Fees (total)</t>
  </si>
  <si>
    <t>IntegratedDisclosureSectionType = "TaxesAndOtherGovernmentFees"</t>
  </si>
  <si>
    <t>Separated the Recording Fees requirements from the Transfer Tax Requirements</t>
  </si>
  <si>
    <t>Correct Criteria error citing wrong enum</t>
  </si>
  <si>
    <t>8.153 | 
8.190</t>
  </si>
  <si>
    <r>
      <t>FeeType is "RecordingFee</t>
    </r>
    <r>
      <rPr>
        <sz val="9"/>
        <color rgb="FF0000FF"/>
        <rFont val="Calibri"/>
        <family val="2"/>
        <scheme val="minor"/>
      </rPr>
      <t>Total"</t>
    </r>
    <r>
      <rPr>
        <strike/>
        <sz val="9"/>
        <color rgb="FFFF0000"/>
        <rFont val="Calibri"/>
        <family val="2"/>
        <scheme val="minor"/>
      </rPr>
      <t>ForDeed" OR "RecordingFeeForMortgage</t>
    </r>
    <r>
      <rPr>
        <sz val="9"/>
        <rFont val="Calibri"/>
        <family val="2"/>
        <scheme val="minor"/>
      </rPr>
      <t xml:space="preserve">"  </t>
    </r>
  </si>
  <si>
    <r>
      <t xml:space="preserve">Must exist </t>
    </r>
    <r>
      <rPr>
        <u/>
        <sz val="9"/>
        <color rgb="FF0000FF"/>
        <rFont val="Calibri"/>
        <family val="2"/>
        <scheme val="minor"/>
      </rPr>
      <t>for all loans for each Section E fee on the CD when condition in Column F is met</t>
    </r>
    <r>
      <rPr>
        <sz val="9"/>
        <rFont val="Calibri"/>
        <family val="2"/>
        <scheme val="minor"/>
      </rPr>
      <t xml:space="preserve"> AND be one of the following values: "Buyer | Lender |  Seller (</t>
    </r>
    <r>
      <rPr>
        <i/>
        <sz val="9"/>
        <rFont val="Calibri"/>
        <family val="2"/>
        <scheme val="minor"/>
      </rPr>
      <t>purchase only</t>
    </r>
    <r>
      <rPr>
        <sz val="9"/>
        <rFont val="Calibri"/>
        <family val="2"/>
        <scheme val="minor"/>
      </rPr>
      <t>) | ThirdParty"</t>
    </r>
  </si>
  <si>
    <t>FEE_PAYMENT</t>
  </si>
  <si>
    <r>
      <rPr>
        <strike/>
        <sz val="9"/>
        <color rgb="FFFF0000"/>
        <rFont val="Calibri"/>
        <family val="2"/>
        <scheme val="minor"/>
      </rPr>
      <t>IntegratedDisclosureSectionType = "TaxesAndOtherGovernmentFees"
AND</t>
    </r>
    <r>
      <rPr>
        <sz val="9"/>
        <color rgb="FFFF0000"/>
        <rFont val="Calibri"/>
        <family val="2"/>
        <scheme val="minor"/>
      </rPr>
      <t xml:space="preserve"> 
</t>
    </r>
    <r>
      <rPr>
        <strike/>
        <sz val="9"/>
        <color rgb="FFFF0000"/>
        <rFont val="Calibri"/>
        <family val="2"/>
        <scheme val="minor"/>
      </rPr>
      <t>(</t>
    </r>
    <r>
      <rPr>
        <sz val="9"/>
        <rFont val="Calibri"/>
        <family val="2"/>
        <scheme val="minor"/>
      </rPr>
      <t>FeeType = "RecordingFee</t>
    </r>
    <r>
      <rPr>
        <u/>
        <sz val="9"/>
        <color rgb="FF0000FF"/>
        <rFont val="Calibri"/>
        <family val="2"/>
        <scheme val="minor"/>
      </rPr>
      <t>Total</t>
    </r>
    <r>
      <rPr>
        <strike/>
        <sz val="9"/>
        <color rgb="FFFF0000"/>
        <rFont val="Calibri"/>
        <family val="2"/>
        <scheme val="minor"/>
      </rPr>
      <t>ForDeed" OR "RecordingFeeForMortgage</t>
    </r>
    <r>
      <rPr>
        <sz val="9"/>
        <rFont val="Calibri"/>
        <family val="2"/>
        <scheme val="minor"/>
      </rPr>
      <t>")</t>
    </r>
  </si>
  <si>
    <r>
      <rPr>
        <sz val="9"/>
        <rFont val="Calibri"/>
        <family val="2"/>
        <scheme val="minor"/>
      </rPr>
      <t xml:space="preserve">Must exist </t>
    </r>
    <r>
      <rPr>
        <u/>
        <sz val="9"/>
        <color rgb="FF0000FF"/>
        <rFont val="Calibri"/>
        <family val="2"/>
        <scheme val="minor"/>
      </rPr>
      <t>for all loans for each Section E fee on the CD when the condition in Column F is met</t>
    </r>
  </si>
  <si>
    <t xml:space="preserve">Change allowable fee types to pertain only to transfer taxes </t>
  </si>
  <si>
    <r>
      <t xml:space="preserve">FeeType = </t>
    </r>
    <r>
      <rPr>
        <u/>
        <sz val="9"/>
        <color rgb="FF0000FF"/>
        <rFont val="Calibri"/>
        <family val="2"/>
        <scheme val="minor"/>
      </rPr>
      <t>"MortgageSurchargeCountyOrParish  | MortgageSurchargeMunicipal  | MortgageSurchargeState  | Other  | TransferTaxTotal"</t>
    </r>
  </si>
  <si>
    <t xml:space="preserve">One or more transfer taxes is reported on the CD under E. Taxes and Other Government Fees </t>
  </si>
  <si>
    <r>
      <t>Transfer taxes: (</t>
    </r>
    <r>
      <rPr>
        <i/>
        <sz val="9"/>
        <rFont val="Calibri"/>
        <family val="2"/>
        <scheme val="minor"/>
      </rPr>
      <t>label</t>
    </r>
    <r>
      <rPr>
        <sz val="9"/>
        <rFont val="Calibri"/>
        <family val="2"/>
        <scheme val="minor"/>
      </rPr>
      <t>)</t>
    </r>
  </si>
  <si>
    <t>Correct Criteria error to make EscrowItemType dependent upon EscrowIndicator being true (per spec)</t>
  </si>
  <si>
    <t>8.169 |8.175 | 8.276 | 8.284</t>
  </si>
  <si>
    <t>ESCROW_ITEM_DETAIL</t>
  </si>
  <si>
    <t>EscrowIndicator = "true"</t>
  </si>
  <si>
    <r>
      <t xml:space="preserve">Must exist </t>
    </r>
    <r>
      <rPr>
        <u/>
        <sz val="9"/>
        <color rgb="FF0000FF"/>
        <rFont val="Calibri"/>
        <family val="2"/>
        <scheme val="minor"/>
      </rPr>
      <t>for all loans for each Section G fee on the CD when condition in Column F is met</t>
    </r>
    <r>
      <rPr>
        <sz val="9"/>
        <rFont val="Calibri"/>
        <family val="2"/>
        <scheme val="minor"/>
      </rPr>
      <t xml:space="preserve"> AND be one of the following values: "AssessmentTax | CityBondTax | CityPropertyTax | CondominiumAssociationDues | CondominiumAssociationSpecialAssessment | ConstructionCompletionFunds | CooperativeAssociationDues | CooperativeAssociationSpecialAssessment | CountyBondTax | CountyPropertyTax | DistrictPropertyTax | EarthquakeInsurance | EnergyEfficientImprovementFunds | FloodInsurance | HailInsurancePremium | HazardInsurance | HomeownersAssociationDues | HomeownersAssociationSpecialAssessment | HomeownersInsurance | MortgageInsurance | Other | ParishTax | PestInsurance | RehabilitationFunds | SchoolPropertyTax | StatePropertyTax | TownPropertyTax | TownshipPropertyTax | VillagePropertyTax | VolcanoInsurance | WindstormInsurance"</t>
    </r>
  </si>
  <si>
    <t xml:space="preserve">G. Initial Escrow Payment at Closing   </t>
  </si>
  <si>
    <t>Existence of data point is not dependent on IntegratedDisclosureSubsectionType = "OtherCostsSubtotal"</t>
  </si>
  <si>
    <r>
      <t>IntegratedDisclosureSectionType = "TotalClosingCosts"</t>
    </r>
    <r>
      <rPr>
        <strike/>
        <sz val="9"/>
        <color rgb="FFFF0000"/>
        <rFont val="Calibri"/>
        <family val="2"/>
        <scheme val="minor"/>
      </rPr>
      <t xml:space="preserve">
IntegratedDisclosureSubsectionType = "ClosingCostsSubtotal"</t>
    </r>
  </si>
  <si>
    <t>Must exist for all loans AND be greater than or equal to "0"</t>
  </si>
  <si>
    <r>
      <t>J. TOTAL CLOSING COSTS (Borrower-Paid) (</t>
    </r>
    <r>
      <rPr>
        <i/>
        <sz val="9"/>
        <rFont val="Calibri"/>
        <family val="2"/>
        <scheme val="minor"/>
      </rPr>
      <t>gray Bar amount</t>
    </r>
    <r>
      <rPr>
        <sz val="9"/>
        <rFont val="Calibri"/>
        <family val="2"/>
        <scheme val="minor"/>
      </rPr>
      <t>)</t>
    </r>
  </si>
  <si>
    <t>Remove</t>
  </si>
  <si>
    <t>Remove this edit; not needed since subtotal amount(s) not critical edits.</t>
  </si>
  <si>
    <t>8.082 | 10.156 | 10.121</t>
  </si>
  <si>
    <t>IntegratedDisclosureSubsectionType = "ClosingCostsSubtotal"</t>
  </si>
  <si>
    <t>IntegratedDisclosureSectionType = "TotalClosingCosts"</t>
  </si>
  <si>
    <t>J. Total Closing Costs (Borrower-Paid) (9.1)</t>
  </si>
  <si>
    <t>9.2 | 11.3 | 15.2</t>
  </si>
  <si>
    <t>Total Closing Costs Subtotals (D + I) (Borrower-Paid) subtotal must exist</t>
  </si>
  <si>
    <t>3.0</t>
  </si>
  <si>
    <t>Removed critical edit enforcing 10-digit length from GSE Specific AppraisalIdentifier.</t>
  </si>
  <si>
    <t>0.041</t>
  </si>
  <si>
    <t>AppraisalIdentifier</t>
  </si>
  <si>
    <t>If exists, must be a length of 10 alpha-numeric characters</t>
  </si>
  <si>
    <t>GSE Specific</t>
  </si>
  <si>
    <t>2.0</t>
  </si>
  <si>
    <t>Added criteria to require liabilities when the total Payoffs and Payments amount is not equal to zero.</t>
  </si>
  <si>
    <r>
      <t xml:space="preserve">LoanPurposeType = "Refinance"
DocumentType = "Other"
DocumentTypeOtherDescription = "ClosingDisclosure:AlternateForm"
gse:IntegratedDisclosureSectionType = "PayoffsAndPayments" </t>
    </r>
    <r>
      <rPr>
        <sz val="9"/>
        <color rgb="FF0000FF"/>
        <rFont val="Calibri"/>
        <family val="2"/>
        <scheme val="minor"/>
      </rPr>
      <t>AND</t>
    </r>
    <r>
      <rPr>
        <sz val="9"/>
        <rFont val="Calibri"/>
        <family val="2"/>
        <scheme val="minor"/>
      </rPr>
      <t xml:space="preserve">
</t>
    </r>
    <r>
      <rPr>
        <sz val="9"/>
        <color rgb="FF0000FF"/>
        <rFont val="Calibri"/>
        <family val="2"/>
        <scheme val="minor"/>
      </rPr>
      <t>IntegratedDisclosureSectionType = "PayoffsAndPayments"
IntegratedDisclosureSectionTotalAmount &lt;&gt; 0</t>
    </r>
  </si>
  <si>
    <t>25.1</t>
  </si>
  <si>
    <t>Liability</t>
  </si>
  <si>
    <t>Removed MIRequiredIndicator as a critical edit.</t>
  </si>
  <si>
    <t>3.032 | 5.094 | 5.101</t>
  </si>
  <si>
    <t>MIRequiredIndicator</t>
  </si>
  <si>
    <t>3.6 | 5.3 | 5.3</t>
  </si>
  <si>
    <t xml:space="preserve">MIC # </t>
  </si>
  <si>
    <t>Removed MICompanyNameType as a critical edit.</t>
  </si>
  <si>
    <t>3.017</t>
  </si>
  <si>
    <t>MICompanyNameType</t>
  </si>
  <si>
    <t>MortgageType = "Conventional"
MIRequiredIndicator = "true"</t>
  </si>
  <si>
    <t>Must exist and be a valid enumeration of "CMG","Essent", "Genworth","MGIC", "NationalMI", "Other", "PMI", "Radian", "RMIC", "Triad" or "UGI"</t>
  </si>
  <si>
    <t>Removed MICompanyNameTypeOtherDescription as a critical edit.</t>
  </si>
  <si>
    <t>3.029</t>
  </si>
  <si>
    <t>MICompanyNameTypeOtherDescription</t>
  </si>
  <si>
    <t>MICompanyNameType = "Other"</t>
  </si>
  <si>
    <t>Must exist and be a valid enumeration of "ArchMI", "CAHLIF", "MIF" or "RMIC-NC"</t>
  </si>
  <si>
    <t>Added critical edits for Lender Credits.</t>
  </si>
  <si>
    <t>9.3 | 6.1.1</t>
  </si>
  <si>
    <t>IntegratedDisclosureSubsectionType = "LenderCredits"</t>
  </si>
  <si>
    <t>Total Closing Costs (Borrower-Paid)</t>
  </si>
  <si>
    <t>9.3 | 6.1.4</t>
  </si>
  <si>
    <t>Lender Credits</t>
  </si>
  <si>
    <t>8.223</t>
  </si>
  <si>
    <t>IntegratedDisclosureSectionType = "TotalClosingCosts"
IntegratedDisclosureSubsectionType = "LenderCredits"</t>
  </si>
  <si>
    <t>8.087</t>
  </si>
  <si>
    <t>INTEGRATED_DISCLOSURE_SUBSECTION_PAYMENT</t>
  </si>
  <si>
    <t>IntegratedDisclosureSubsectionPaidByType = "Buyer"</t>
  </si>
  <si>
    <t>8.224</t>
  </si>
  <si>
    <t>IntegratedDisclosureSubsectionPaymentTimingType = "AtClosing"</t>
  </si>
  <si>
    <t>9.3.2 | 6.1.4</t>
  </si>
  <si>
    <t>Removed the greater than or equal to criteria for the Loan Discount Points amount.</t>
  </si>
  <si>
    <t>IntegratedDisclosureSectionType = "OriginationCharges"
FeeType = "LoanDiscountPoints"</t>
  </si>
  <si>
    <r>
      <t xml:space="preserve">Must exist </t>
    </r>
    <r>
      <rPr>
        <strike/>
        <sz val="9"/>
        <color rgb="FFFF0000"/>
        <rFont val="Calibri"/>
        <family val="2"/>
        <scheme val="minor"/>
      </rPr>
      <t>&gt;= 0</t>
    </r>
  </si>
  <si>
    <t>Fee Total Percent Must Exist for LoanDiscount Points</t>
  </si>
  <si>
    <t>Removed the not equal to RecordingFeeForDeed or RecordingFeeForMortgage criteria for the recording fees payment amount.</t>
  </si>
  <si>
    <t>8.193
8.192</t>
  </si>
  <si>
    <r>
      <t xml:space="preserve">IntegratedDisclosureSectionType = "TaxesAndOtherGovernmentFees"
FeeType exists
</t>
    </r>
    <r>
      <rPr>
        <strike/>
        <sz val="9"/>
        <color rgb="FFFF0000"/>
        <rFont val="Calibri"/>
        <family val="2"/>
        <scheme val="minor"/>
      </rPr>
      <t>FeeType &lt;&gt; "RecordingFeeForDeed" or "RecordingFeeForMortgage"</t>
    </r>
  </si>
  <si>
    <t>8.2.2 | 8.2.3 | 8.2.4 | 8.2.5 | 8.2.6
8.3.2 | 8.3.3 | 8.3.4 | 8.3.5 | 8.3.6</t>
  </si>
  <si>
    <r>
      <t>Fee Payment Amount Must Exist when Fee Type exists</t>
    </r>
    <r>
      <rPr>
        <strike/>
        <sz val="9"/>
        <color rgb="FFFF0000"/>
        <rFont val="Calibri"/>
        <family val="2"/>
        <scheme val="minor"/>
      </rPr>
      <t xml:space="preserve"> and &lt;&gt; Recording Fee for Mortgage or Deed</t>
    </r>
  </si>
  <si>
    <t>Removed the not equal to RecordingFeeForDeed or RecordingFeeForMortgage criteria for the recording fees payment paid by.</t>
  </si>
  <si>
    <t>8.153
8.190</t>
  </si>
  <si>
    <r>
      <t xml:space="preserve">LoanPurposeType = "Purchase"
IntegratedDisclosureSectionType = "TaxesAndOtherGovernmentFees"
FeeType exists
</t>
    </r>
    <r>
      <rPr>
        <strike/>
        <sz val="9"/>
        <color rgb="FFFF0000"/>
        <rFont val="Calibri"/>
        <family val="2"/>
        <scheme val="minor"/>
      </rPr>
      <t>FeeType &lt;&gt; "RecordingFeeForDeed" or "RecordingFeeForMortgage"</t>
    </r>
  </si>
  <si>
    <t>Must exist and be a valid enumeration of "Buyer", "Lender", "ThirdParty" or "Seller"</t>
  </si>
  <si>
    <r>
      <t>Purchase: Fee Paid By Must Exist when Fee Type exists</t>
    </r>
    <r>
      <rPr>
        <strike/>
        <sz val="9"/>
        <color rgb="FFFF0000"/>
        <rFont val="Calibri"/>
        <family val="2"/>
        <scheme val="minor"/>
      </rPr>
      <t xml:space="preserve">  and &lt;&gt; Recording Fee for Mortgage or Deed</t>
    </r>
  </si>
  <si>
    <r>
      <t xml:space="preserve">LoanPurpose Type = "Refinance"
IntegratedDisclosureSectionType = "TaxesAndOtherGovernmentFees"
FeeType exists
</t>
    </r>
    <r>
      <rPr>
        <strike/>
        <sz val="9"/>
        <color rgb="FFFF0000"/>
        <rFont val="Calibri"/>
        <family val="2"/>
        <scheme val="minor"/>
      </rPr>
      <t>FeeType &lt;&gt; "RecordingFeeForDeed" or "RecordingFeeForMortgage"</t>
    </r>
  </si>
  <si>
    <t>Must exist and be a valid enumeration of "Buyer", "Lender" or "ThirdParty"</t>
  </si>
  <si>
    <r>
      <t>Refinance: Fee Paid By Must Exist when Fee Type exists</t>
    </r>
    <r>
      <rPr>
        <strike/>
        <sz val="9"/>
        <color rgb="FFFF0000"/>
        <rFont val="Calibri"/>
        <family val="2"/>
        <scheme val="minor"/>
      </rPr>
      <t xml:space="preserve">  and &lt;&gt; Recording Fee for Mortgage or Deed</t>
    </r>
  </si>
  <si>
    <t>Added critical edit for borrower first name.</t>
  </si>
  <si>
    <t>2.009</t>
  </si>
  <si>
    <t>PartyRoleType = "Borrower"
FullName does not exist</t>
  </si>
  <si>
    <t>Borrower Name Individual</t>
  </si>
  <si>
    <t>Added critical edit for seller first name.</t>
  </si>
  <si>
    <t>2.022</t>
  </si>
  <si>
    <t>PartyRoleType = "PropertySeller"
LoanPurposeType = "Purchase"
FullName does not exist</t>
  </si>
  <si>
    <t>Seller Name Individual</t>
  </si>
  <si>
    <t>Added critical edit for seller street address.</t>
  </si>
  <si>
    <t>2.017</t>
  </si>
  <si>
    <t>PartyRoleType = "PropertySeller"
LoanPurposeType = "Purchase"</t>
  </si>
  <si>
    <t>Seller Address</t>
  </si>
  <si>
    <t xml:space="preserve">Removed the Closing Disclosure Alternate form criteria from the Calculating Cash to Close calculation for refinance transactions. Added Absolute for Total Closing Costs. </t>
  </si>
  <si>
    <r>
      <t xml:space="preserve">IntegratedDisclosureCashToCloseItemType = "CashToCloseTotal"
LoanPurposeType = "Refinance"
</t>
    </r>
    <r>
      <rPr>
        <strike/>
        <sz val="9"/>
        <color rgb="FFFF0000"/>
        <rFont val="Calibri"/>
        <family val="2"/>
        <scheme val="minor"/>
      </rPr>
      <t>DocumentType = "Other"
DocumentTypeOtherDescription = "ClosingDisclosure:AlternateForm"</t>
    </r>
  </si>
  <si>
    <r>
      <t xml:space="preserve">Calculation - 
Compare Absolute value to Absolute calculation with a dollar tolerance.
Absolute (Loan Amount - </t>
    </r>
    <r>
      <rPr>
        <sz val="9"/>
        <color rgb="FF0000FF"/>
        <rFont val="Calibri"/>
        <family val="2"/>
        <scheme val="minor"/>
      </rPr>
      <t>Absolute</t>
    </r>
    <r>
      <rPr>
        <sz val="9"/>
        <rFont val="Calibri"/>
        <family val="2"/>
        <scheme val="minor"/>
      </rPr>
      <t xml:space="preserve"> (Total Closing Costs) + Closing Costs Paid Before Closing - Absolute (Total Payoffs and Payments))</t>
    </r>
  </si>
  <si>
    <t>Calculations - 
Total Cash To Close
Refinance</t>
  </si>
  <si>
    <t>DQC1713</t>
  </si>
  <si>
    <t>"The " + %Liability Type (Liability: UCD)% + " liability is missing a section name."</t>
  </si>
  <si>
    <t>DQC2112</t>
  </si>
  <si>
    <t>DQC1710</t>
  </si>
  <si>
    <t>DQC2113</t>
  </si>
  <si>
    <t>"The name of the liability holder is required for the " + %Liability Type (Liability: UCD)% + " liability."</t>
  </si>
  <si>
    <t>DQC199 
DQC1701</t>
  </si>
  <si>
    <t>DQC3007 CRIT0221</t>
  </si>
  <si>
    <t>DQC1069
CRIT0520</t>
  </si>
  <si>
    <t>DQC4208
CRIT0529</t>
  </si>
  <si>
    <t>DQC1068
CRIT0521</t>
  </si>
  <si>
    <t>DQC4210
CRIT0531</t>
  </si>
  <si>
    <t>DQC4209
CRIT0530</t>
  </si>
  <si>
    <r>
      <t xml:space="preserve">DQC4128
CRIT0447
</t>
    </r>
    <r>
      <rPr>
        <sz val="9"/>
        <rFont val="Calibri"/>
        <family val="2"/>
        <scheme val="minor"/>
      </rPr>
      <t>(No message fires)</t>
    </r>
  </si>
  <si>
    <r>
      <t xml:space="preserve">DQC4177
CRIT0474
</t>
    </r>
    <r>
      <rPr>
        <sz val="9"/>
        <rFont val="Calibri"/>
        <family val="2"/>
        <scheme val="minor"/>
      </rPr>
      <t>(No message fires)</t>
    </r>
  </si>
  <si>
    <r>
      <t xml:space="preserve">DQC4126
CRIT0445
</t>
    </r>
    <r>
      <rPr>
        <sz val="9"/>
        <rFont val="Calibri"/>
        <family val="2"/>
        <scheme val="minor"/>
      </rPr>
      <t>(No message fires)</t>
    </r>
  </si>
  <si>
    <r>
      <t xml:space="preserve">DQC4147
CRIT0466
</t>
    </r>
    <r>
      <rPr>
        <sz val="9"/>
        <rFont val="Calibri"/>
        <family val="2"/>
        <scheme val="minor"/>
      </rPr>
      <t>(No message fires)</t>
    </r>
  </si>
  <si>
    <t>Liability Type is required and must be a valid enumeration when the gse:IntegratedDisclosureSectionType equal to PayoffsAndPayments or DueFromBorrowerAtClosing. When Liability Type equals 'Other', the Liability Type Other Description is required.</t>
  </si>
  <si>
    <t>Column Description for Specification Version Edits Tab</t>
  </si>
  <si>
    <t>Column Descriptions for Phase 4 Tab</t>
  </si>
  <si>
    <t xml:space="preserve"> Column Descriptions for Phase 3 Tab</t>
  </si>
  <si>
    <t>Column Descriptions for Phase 1 and Phase 2 Tabs</t>
  </si>
  <si>
    <t>UCD v1.5 CEM v8.2 - Specification Version Edits</t>
  </si>
  <si>
    <t>UCD v1.5 CEM v8.2 - Version Summary</t>
  </si>
  <si>
    <t>UCD v1.5 CEM v8.2 - ReadMe</t>
  </si>
  <si>
    <t xml:space="preserve">UCD v1.5 CEM v8.2 - Phase 4 </t>
  </si>
  <si>
    <t>UCD v1.5 CEM v8.2 - Phase 3</t>
  </si>
  <si>
    <t>UCD v1.5 CEM v8.2 - Phase 2</t>
  </si>
  <si>
    <t>UCD v1.5 CEM v8.2 - Phase 1</t>
  </si>
  <si>
    <t>DQC3015</t>
  </si>
  <si>
    <t>LiabilityType is missing from the UCD XML file. This data point must be present in  the [Delivered Value] section when LIABILITY_DETAIL is present.</t>
  </si>
  <si>
    <t>DQC3017</t>
  </si>
  <si>
    <r>
      <t>LiabilityTypeOtherDescription is missing</t>
    </r>
    <r>
      <rPr>
        <strike/>
        <sz val="9"/>
        <rFont val="Calibri"/>
        <family val="2"/>
        <scheme val="minor"/>
      </rPr>
      <t xml:space="preserve"> </t>
    </r>
    <r>
      <rPr>
        <sz val="9"/>
        <rFont val="Calibri"/>
        <family val="2"/>
        <scheme val="minor"/>
      </rPr>
      <t>from the UCD XML file. This data point must be present when LiabilityType is 'Other'.</t>
    </r>
  </si>
  <si>
    <t>DQV1001
CRIT0460</t>
  </si>
  <si>
    <t>CountryCode for 'PropertySeller' is in the incorrect format in the UCD XML file. This data point must be 2 capitalized alphabetic characters.</t>
  </si>
  <si>
    <t>UCD v1.5 CEM v8.2 - Column Description for each Edit Tab</t>
  </si>
  <si>
    <t>•  New Phase 4 edit  added for gse:IntegratedDisclosureSectionType for Liabilities.  See CEM Unique ID 72.
•  Updated Phase 4 logic for LoanPriceQuoteInterestRatePercent to consider the RegulationZExcludedBonaFideDiscountPointsIndicator.  
•  Restored Phase 1 edit for LoanPriceQuoteInterestRatePercent.  This edit will remain as critical/fatal until the Phase 4 edits for this data point turn critical/fatal.
•  Updated message text for Phase 4 edits as needed for each GSE.</t>
  </si>
  <si>
    <t>•  Freddie Mac updated message text for Phase 4 edits DQC3015, DQC3017, and DQV1001/CRIT0460; and the message id for CEM Unique ID 6.2.</t>
  </si>
  <si>
    <r>
      <t xml:space="preserve">CEM Reference
</t>
    </r>
    <r>
      <rPr>
        <sz val="9"/>
        <rFont val="Aptos Narrow"/>
        <family val="2"/>
      </rPr>
      <t xml:space="preserve">PARTY: </t>
    </r>
    <r>
      <rPr>
        <sz val="9"/>
        <color rgb="FFFFFF00"/>
        <rFont val="Aptos Narrow"/>
        <family val="2"/>
      </rPr>
      <t>●</t>
    </r>
    <r>
      <rPr>
        <sz val="9"/>
        <rFont val="Aptos Narrow"/>
        <family val="2"/>
      </rPr>
      <t xml:space="preserve">Borrower | </t>
    </r>
    <r>
      <rPr>
        <sz val="9"/>
        <color rgb="FF7030A0"/>
        <rFont val="Aptos Narrow"/>
        <family val="2"/>
      </rPr>
      <t>●</t>
    </r>
    <r>
      <rPr>
        <sz val="9"/>
        <rFont val="Aptos Narrow"/>
        <family val="2"/>
      </rPr>
      <t xml:space="preserve">Seller | </t>
    </r>
    <r>
      <rPr>
        <sz val="9"/>
        <color rgb="FF0070C0"/>
        <rFont val="Aptos Narrow"/>
        <family val="2"/>
      </rPr>
      <t>●</t>
    </r>
    <r>
      <rPr>
        <sz val="9"/>
        <rFont val="Aptos Narrow"/>
        <family val="2"/>
      </rPr>
      <t xml:space="preserve">Lender | </t>
    </r>
    <r>
      <rPr>
        <sz val="9"/>
        <color rgb="FF00B0F0"/>
        <rFont val="Aptos Narrow"/>
        <family val="2"/>
      </rPr>
      <t>●</t>
    </r>
    <r>
      <rPr>
        <sz val="9"/>
        <rFont val="Aptos Narrow"/>
        <family val="2"/>
      </rPr>
      <t xml:space="preserve">Mortgage Brkr| </t>
    </r>
    <r>
      <rPr>
        <sz val="9"/>
        <color rgb="FF00B050"/>
        <rFont val="Aptos Narrow"/>
        <family val="2"/>
      </rPr>
      <t>●</t>
    </r>
    <r>
      <rPr>
        <sz val="9"/>
        <rFont val="Aptos Narrow"/>
        <family val="2"/>
      </rPr>
      <t xml:space="preserve">Settlement Agt | </t>
    </r>
    <r>
      <rPr>
        <sz val="9"/>
        <color rgb="FFC00000"/>
        <rFont val="Aptos Narrow"/>
        <family val="2"/>
      </rPr>
      <t>●</t>
    </r>
    <r>
      <rPr>
        <sz val="9"/>
        <rFont val="Aptos Narrow"/>
        <family val="2"/>
      </rPr>
      <t xml:space="preserve">Real Estate Brkr (Buyer) |
 </t>
    </r>
    <r>
      <rPr>
        <sz val="9"/>
        <color theme="0" tint="-0.499984740745262"/>
        <rFont val="Aptos Narrow"/>
        <family val="2"/>
      </rPr>
      <t>●</t>
    </r>
    <r>
      <rPr>
        <sz val="9"/>
        <rFont val="Aptos Narrow"/>
        <family val="2"/>
      </rPr>
      <t>Real Estate Brkr (Seller)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</si>
</sst>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409]mmmm\ d\,\ yyyy;@"/>
    <numFmt numFmtId="165" formatCode="0.000"/>
  </numFmts>
  <fonts count="113" x14ac:knownFonts="1">
    <font>
      <sz val="11"/>
      <color theme="1"/>
      <name val="Calibri"/>
      <family val="2"/>
      <scheme val="minor"/>
    </font>
    <font>
      <b/>
      <sz val="11"/>
      <color theme="0"/>
      <name val="Calibri"/>
      <family val="2"/>
      <scheme val="minor"/>
    </font>
    <font>
      <b/>
      <sz val="11"/>
      <color theme="1"/>
      <name val="Calibri"/>
      <family val="2"/>
      <scheme val="minor"/>
    </font>
    <font>
      <sz val="10"/>
      <name val="Arial"/>
      <family val="2"/>
    </font>
    <font>
      <sz val="11"/>
      <name val="Calibri"/>
      <family val="2"/>
      <scheme val="minor"/>
    </font>
    <font>
      <sz val="12"/>
      <color theme="1"/>
      <name val="Calibri"/>
      <family val="2"/>
      <scheme val="minor"/>
    </font>
    <font>
      <sz val="9"/>
      <color theme="1"/>
      <name val="Calibri"/>
      <family val="2"/>
      <scheme val="minor"/>
    </font>
    <font>
      <sz val="9"/>
      <color theme="5" tint="-0.249977111117893"/>
      <name val="Calibri"/>
      <family val="2"/>
      <scheme val="minor"/>
    </font>
    <font>
      <sz val="10"/>
      <color theme="1"/>
      <name val="Arial"/>
      <family val="2"/>
    </font>
    <font>
      <sz val="9"/>
      <name val="Calibri"/>
      <family val="2"/>
      <scheme val="minor"/>
    </font>
    <font>
      <sz val="10"/>
      <name val="Calibri"/>
      <family val="2"/>
      <scheme val="minor"/>
    </font>
    <font>
      <sz val="10"/>
      <color theme="5" tint="-0.249977111117893"/>
      <name val="Calibri"/>
      <family val="2"/>
      <scheme val="minor"/>
    </font>
    <font>
      <sz val="9"/>
      <color theme="1"/>
      <name val="Times New Roman"/>
      <family val="1"/>
    </font>
    <font>
      <sz val="12"/>
      <color indexed="8"/>
      <name val="Times New Roman"/>
      <family val="1"/>
    </font>
    <font>
      <sz val="9"/>
      <color indexed="8"/>
      <name val="Calibri"/>
      <family val="2"/>
    </font>
    <font>
      <sz val="10"/>
      <name val="Calibri"/>
      <family val="2"/>
    </font>
    <font>
      <i/>
      <sz val="10"/>
      <name val="Calibri"/>
      <family val="2"/>
    </font>
    <font>
      <sz val="14"/>
      <name val="Calibri"/>
      <family val="2"/>
    </font>
    <font>
      <sz val="18"/>
      <name val="Calibri"/>
      <family val="2"/>
    </font>
    <font>
      <b/>
      <sz val="20"/>
      <name val="Calibri"/>
      <family val="2"/>
    </font>
    <font>
      <b/>
      <sz val="11"/>
      <color theme="3"/>
      <name val="Calibri"/>
      <family val="2"/>
      <scheme val="minor"/>
    </font>
    <font>
      <sz val="8"/>
      <name val="Calibri"/>
      <family val="2"/>
      <scheme val="minor"/>
    </font>
    <font>
      <strike/>
      <sz val="9"/>
      <name val="Calibri"/>
      <family val="2"/>
      <scheme val="minor"/>
    </font>
    <font>
      <sz val="10"/>
      <color theme="1"/>
      <name val="Calibri"/>
      <family val="2"/>
      <scheme val="minor"/>
    </font>
    <font>
      <b/>
      <sz val="10"/>
      <name val="Calibri"/>
      <family val="2"/>
      <scheme val="minor"/>
    </font>
    <font>
      <strike/>
      <sz val="10"/>
      <name val="Calibri"/>
      <family val="2"/>
      <scheme val="minor"/>
    </font>
    <font>
      <i/>
      <sz val="10"/>
      <name val="Calibri"/>
      <family val="2"/>
      <scheme val="minor"/>
    </font>
    <font>
      <u/>
      <sz val="10"/>
      <color rgb="FF0000FF"/>
      <name val="Calibri"/>
      <family val="2"/>
      <scheme val="minor"/>
    </font>
    <font>
      <b/>
      <sz val="9"/>
      <color theme="3"/>
      <name val="Calibri"/>
      <family val="2"/>
      <scheme val="minor"/>
    </font>
    <font>
      <i/>
      <sz val="10"/>
      <color theme="1"/>
      <name val="Calibri"/>
      <family val="2"/>
      <scheme val="minor"/>
    </font>
    <font>
      <b/>
      <sz val="10"/>
      <color theme="3"/>
      <name val="Calibri"/>
      <family val="2"/>
      <scheme val="minor"/>
    </font>
    <font>
      <sz val="9"/>
      <name val="Calibri"/>
      <family val="2"/>
    </font>
    <font>
      <b/>
      <sz val="11"/>
      <name val="Calibri"/>
      <family val="2"/>
    </font>
    <font>
      <u/>
      <sz val="10"/>
      <name val="Calibri"/>
      <family val="2"/>
      <scheme val="minor"/>
    </font>
    <font>
      <b/>
      <sz val="10"/>
      <color theme="1"/>
      <name val="Calibri"/>
      <family val="2"/>
      <scheme val="minor"/>
    </font>
    <font>
      <b/>
      <sz val="10"/>
      <color rgb="FF0000FF"/>
      <name val="Calibri"/>
      <family val="2"/>
      <scheme val="minor"/>
    </font>
    <font>
      <strike/>
      <sz val="9"/>
      <color rgb="FFFF0000"/>
      <name val="Calibri"/>
      <family val="2"/>
      <scheme val="minor"/>
    </font>
    <font>
      <sz val="11"/>
      <color rgb="FF0000FF"/>
      <name val="Calibri"/>
      <family val="2"/>
      <scheme val="minor"/>
    </font>
    <font>
      <sz val="9"/>
      <color rgb="FF0000FF"/>
      <name val="Calibri"/>
      <family val="2"/>
      <scheme val="minor"/>
    </font>
    <font>
      <b/>
      <sz val="9"/>
      <name val="Calibri"/>
      <family val="2"/>
      <scheme val="minor"/>
    </font>
    <font>
      <b/>
      <i/>
      <sz val="11"/>
      <color theme="1"/>
      <name val="Calibri"/>
      <family val="2"/>
      <scheme val="minor"/>
    </font>
    <font>
      <i/>
      <sz val="11"/>
      <color rgb="FF0000FF"/>
      <name val="Calibri"/>
      <family val="2"/>
      <scheme val="minor"/>
    </font>
    <font>
      <b/>
      <i/>
      <sz val="10"/>
      <color rgb="FF0000FF"/>
      <name val="Calibri"/>
      <family val="2"/>
      <scheme val="minor"/>
    </font>
    <font>
      <u/>
      <sz val="9"/>
      <color rgb="FF0000FF"/>
      <name val="Calibri"/>
      <family val="2"/>
      <scheme val="minor"/>
    </font>
    <font>
      <i/>
      <u/>
      <sz val="9"/>
      <color rgb="FF0000FF"/>
      <name val="Calibri"/>
      <family val="2"/>
      <scheme val="minor"/>
    </font>
    <font>
      <b/>
      <sz val="9"/>
      <color theme="0"/>
      <name val="Calibri"/>
      <family val="2"/>
      <scheme val="minor"/>
    </font>
    <font>
      <sz val="9"/>
      <color theme="3"/>
      <name val="Calibri"/>
      <family val="2"/>
      <scheme val="minor"/>
    </font>
    <font>
      <sz val="9"/>
      <color rgb="FFFF0000"/>
      <name val="Calibri"/>
      <family val="2"/>
      <scheme val="minor"/>
    </font>
    <font>
      <strike/>
      <u/>
      <sz val="9"/>
      <color rgb="FFFF0000"/>
      <name val="Calibri"/>
      <family val="2"/>
      <scheme val="minor"/>
    </font>
    <font>
      <i/>
      <sz val="9"/>
      <name val="Calibri"/>
      <family val="2"/>
      <scheme val="minor"/>
    </font>
    <font>
      <i/>
      <sz val="8"/>
      <name val="Calibri"/>
      <family val="2"/>
      <scheme val="minor"/>
    </font>
    <font>
      <i/>
      <sz val="9"/>
      <color rgb="FF0000FF"/>
      <name val="Calibri"/>
      <family val="2"/>
      <scheme val="minor"/>
    </font>
    <font>
      <sz val="8"/>
      <name val="Calibri"/>
      <family val="2"/>
    </font>
    <font>
      <i/>
      <sz val="9"/>
      <color theme="1"/>
      <name val="Calibri"/>
      <family val="2"/>
      <scheme val="minor"/>
    </font>
    <font>
      <b/>
      <sz val="9"/>
      <color theme="1"/>
      <name val="Calibri"/>
      <family val="2"/>
      <scheme val="minor"/>
    </font>
    <font>
      <b/>
      <i/>
      <sz val="9"/>
      <name val="Calibri"/>
      <family val="2"/>
      <scheme val="minor"/>
    </font>
    <font>
      <i/>
      <sz val="8"/>
      <color rgb="FF000000"/>
      <name val="Calibri"/>
      <family val="2"/>
    </font>
    <font>
      <b/>
      <sz val="9"/>
      <name val="Calibri"/>
      <family val="2"/>
    </font>
    <font>
      <b/>
      <sz val="8"/>
      <name val="Calibri"/>
      <family val="2"/>
      <scheme val="minor"/>
    </font>
    <font>
      <sz val="8"/>
      <color theme="1"/>
      <name val="Calibri"/>
      <family val="2"/>
      <scheme val="minor"/>
    </font>
    <font>
      <b/>
      <sz val="10"/>
      <color theme="0"/>
      <name val="Calibri"/>
      <family val="2"/>
      <scheme val="minor"/>
    </font>
    <font>
      <b/>
      <sz val="10.5"/>
      <color theme="0"/>
      <name val="Calibri"/>
      <family val="2"/>
      <scheme val="minor"/>
    </font>
    <font>
      <u/>
      <sz val="9"/>
      <color rgb="FF0000FF"/>
      <name val="Calibri"/>
      <family val="2"/>
    </font>
    <font>
      <sz val="9"/>
      <color rgb="FF0000FF"/>
      <name val="Calibri"/>
      <family val="2"/>
    </font>
    <font>
      <sz val="9"/>
      <color rgb="FF000000"/>
      <name val="Calibri"/>
      <family val="2"/>
    </font>
    <font>
      <b/>
      <sz val="11"/>
      <color theme="0"/>
      <name val="Calibri"/>
      <family val="2"/>
    </font>
    <font>
      <i/>
      <sz val="8"/>
      <color theme="0"/>
      <name val="Calibri"/>
      <family val="2"/>
      <scheme val="minor"/>
    </font>
    <font>
      <b/>
      <sz val="11"/>
      <name val="Calibri"/>
      <family val="2"/>
      <scheme val="minor"/>
    </font>
    <font>
      <b/>
      <sz val="8"/>
      <color theme="0"/>
      <name val="Calibri"/>
      <family val="2"/>
      <scheme val="minor"/>
    </font>
    <font>
      <b/>
      <sz val="8"/>
      <color theme="1"/>
      <name val="Calibri"/>
      <family val="2"/>
      <scheme val="minor"/>
    </font>
    <font>
      <b/>
      <sz val="8"/>
      <color rgb="FF000000"/>
      <name val="Calibri"/>
      <family val="2"/>
    </font>
    <font>
      <b/>
      <i/>
      <sz val="8"/>
      <name val="Calibri"/>
      <family val="2"/>
      <scheme val="minor"/>
    </font>
    <font>
      <i/>
      <sz val="9"/>
      <color theme="0"/>
      <name val="Calibri"/>
      <family val="2"/>
      <scheme val="minor"/>
    </font>
    <font>
      <u/>
      <sz val="9"/>
      <name val="Calibri"/>
      <family val="2"/>
      <scheme val="minor"/>
    </font>
    <font>
      <i/>
      <u/>
      <sz val="9"/>
      <color theme="0"/>
      <name val="Calibri"/>
      <family val="2"/>
      <scheme val="minor"/>
    </font>
    <font>
      <sz val="11"/>
      <color rgb="FFFF0000"/>
      <name val="Calibri"/>
      <family val="2"/>
      <scheme val="minor"/>
    </font>
    <font>
      <b/>
      <sz val="9"/>
      <color rgb="FFFF0000"/>
      <name val="Calibri"/>
      <family val="2"/>
      <scheme val="minor"/>
    </font>
    <font>
      <b/>
      <sz val="14"/>
      <color theme="1"/>
      <name val="Calibri"/>
      <family val="2"/>
      <scheme val="minor"/>
    </font>
    <font>
      <b/>
      <i/>
      <sz val="10"/>
      <name val="Calibri"/>
      <family val="2"/>
      <scheme val="minor"/>
    </font>
    <font>
      <b/>
      <sz val="12"/>
      <color theme="0"/>
      <name val="Calibri"/>
      <family val="2"/>
      <scheme val="minor"/>
    </font>
    <font>
      <b/>
      <sz val="12"/>
      <color theme="0"/>
      <name val="Calibri"/>
      <family val="2"/>
    </font>
    <font>
      <strike/>
      <sz val="8"/>
      <name val="Calibri"/>
      <family val="2"/>
      <scheme val="minor"/>
    </font>
    <font>
      <u/>
      <sz val="8"/>
      <name val="Calibri"/>
      <family val="2"/>
      <scheme val="minor"/>
    </font>
    <font>
      <sz val="9.9"/>
      <name val="Calibri"/>
      <family val="2"/>
    </font>
    <font>
      <b/>
      <strike/>
      <sz val="9"/>
      <name val="Calibri"/>
      <family val="2"/>
      <scheme val="minor"/>
    </font>
    <font>
      <u/>
      <sz val="10"/>
      <name val="Calibri"/>
      <family val="2"/>
    </font>
    <font>
      <i/>
      <sz val="9"/>
      <name val="Calibri"/>
      <family val="2"/>
    </font>
    <font>
      <b/>
      <sz val="12"/>
      <color theme="1"/>
      <name val="Calibri"/>
      <family val="2"/>
      <scheme val="minor"/>
    </font>
    <font>
      <b/>
      <sz val="12"/>
      <color rgb="FFFF0000"/>
      <name val="Calibri"/>
      <family val="2"/>
      <scheme val="minor"/>
    </font>
    <font>
      <strike/>
      <sz val="9"/>
      <color theme="4"/>
      <name val="Calibri"/>
      <family val="2"/>
      <scheme val="minor"/>
    </font>
    <font>
      <sz val="10"/>
      <color rgb="FFFF0000"/>
      <name val="Calibri"/>
      <family val="2"/>
      <scheme val="minor"/>
    </font>
    <font>
      <sz val="9"/>
      <color rgb="FF000000"/>
      <name val="Calibri"/>
      <family val="2"/>
      <scheme val="minor"/>
    </font>
    <font>
      <b/>
      <sz val="10"/>
      <color theme="0"/>
      <name val="Calibri"/>
      <family val="2"/>
    </font>
    <font>
      <b/>
      <sz val="11"/>
      <color rgb="FFFF0000"/>
      <name val="Calibri"/>
      <family val="2"/>
      <scheme val="minor"/>
    </font>
    <font>
      <sz val="11"/>
      <color theme="1"/>
      <name val="Calibri"/>
      <family val="2"/>
      <scheme val="minor"/>
    </font>
    <font>
      <sz val="10"/>
      <color theme="0"/>
      <name val="Calibri"/>
      <family val="2"/>
      <scheme val="minor"/>
    </font>
    <font>
      <i/>
      <strike/>
      <sz val="9"/>
      <color rgb="FFFF0000"/>
      <name val="Calibri"/>
      <family val="2"/>
      <scheme val="minor"/>
    </font>
    <font>
      <i/>
      <sz val="9"/>
      <color rgb="FFFF0000"/>
      <name val="Calibri"/>
      <family val="2"/>
      <scheme val="minor"/>
    </font>
    <font>
      <i/>
      <strike/>
      <sz val="9"/>
      <color theme="1"/>
      <name val="Calibri"/>
      <family val="2"/>
      <scheme val="minor"/>
    </font>
    <font>
      <sz val="10"/>
      <name val="Aptos Narrow"/>
      <family val="2"/>
    </font>
    <font>
      <sz val="10"/>
      <color rgb="FF0000FF"/>
      <name val="Calibri"/>
      <family val="2"/>
      <scheme val="minor"/>
    </font>
    <font>
      <u/>
      <sz val="9"/>
      <color rgb="FF000000"/>
      <name val="Calibri"/>
      <family val="2"/>
      <scheme val="minor"/>
    </font>
    <font>
      <strike/>
      <sz val="9"/>
      <color rgb="FF000000"/>
      <name val="Calibri"/>
      <family val="2"/>
      <scheme val="minor"/>
    </font>
    <font>
      <b/>
      <sz val="9"/>
      <color rgb="FF000000"/>
      <name val="Calibri"/>
      <family val="2"/>
      <scheme val="minor"/>
    </font>
    <font>
      <b/>
      <sz val="9"/>
      <name val="Aptos Narrow"/>
      <family val="2"/>
    </font>
    <font>
      <sz val="9"/>
      <name val="Aptos Narrow"/>
      <family val="2"/>
    </font>
    <font>
      <sz val="9"/>
      <color rgb="FFFFFF00"/>
      <name val="Aptos Narrow"/>
      <family val="2"/>
    </font>
    <font>
      <sz val="9"/>
      <color rgb="FF7030A0"/>
      <name val="Aptos Narrow"/>
      <family val="2"/>
    </font>
    <font>
      <sz val="9"/>
      <color rgb="FF0070C0"/>
      <name val="Aptos Narrow"/>
      <family val="2"/>
    </font>
    <font>
      <sz val="9"/>
      <color rgb="FF00B0F0"/>
      <name val="Aptos Narrow"/>
      <family val="2"/>
    </font>
    <font>
      <sz val="9"/>
      <color rgb="FF00B050"/>
      <name val="Aptos Narrow"/>
      <family val="2"/>
    </font>
    <font>
      <sz val="9"/>
      <color rgb="FFC00000"/>
      <name val="Aptos Narrow"/>
      <family val="2"/>
    </font>
    <font>
      <sz val="9"/>
      <color theme="0" tint="-0.499984740745262"/>
      <name val="Aptos Narrow"/>
      <family val="2"/>
    </font>
  </fonts>
  <fills count="4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FFFCC"/>
        <bgColor indexed="64"/>
      </patternFill>
    </fill>
    <fill>
      <patternFill patternType="solid">
        <fgColor theme="0" tint="-0.34998626667073579"/>
        <bgColor theme="4"/>
      </patternFill>
    </fill>
    <fill>
      <patternFill patternType="solid">
        <fgColor rgb="FFCCCCFF"/>
        <bgColor indexed="64"/>
      </patternFill>
    </fill>
    <fill>
      <patternFill patternType="solid">
        <fgColor theme="5" tint="0.39997558519241921"/>
        <bgColor indexed="64"/>
      </patternFill>
    </fill>
    <fill>
      <patternFill patternType="solid">
        <fgColor theme="8" tint="-0.249977111117893"/>
        <bgColor theme="4"/>
      </patternFill>
    </fill>
    <fill>
      <patternFill patternType="solid">
        <fgColor rgb="FFFF5050"/>
        <bgColor theme="4"/>
      </patternFill>
    </fill>
    <fill>
      <patternFill patternType="solid">
        <fgColor theme="8" tint="0.39997558519241921"/>
        <bgColor theme="4"/>
      </patternFill>
    </fill>
    <fill>
      <patternFill patternType="solid">
        <fgColor rgb="FFFFFFCC"/>
        <bgColor theme="4"/>
      </patternFill>
    </fill>
    <fill>
      <patternFill patternType="solid">
        <fgColor theme="8" tint="0.79998168889431442"/>
        <bgColor theme="4"/>
      </patternFill>
    </fill>
    <fill>
      <patternFill patternType="solid">
        <fgColor theme="0" tint="-0.14999847407452621"/>
        <bgColor indexed="64"/>
      </patternFill>
    </fill>
    <fill>
      <patternFill patternType="solid">
        <fgColor theme="8" tint="0.59999389629810485"/>
        <bgColor theme="4"/>
      </patternFill>
    </fill>
    <fill>
      <patternFill patternType="solid">
        <fgColor theme="8" tint="0.59999389629810485"/>
        <bgColor indexed="64"/>
      </patternFill>
    </fill>
    <fill>
      <patternFill patternType="solid">
        <fgColor rgb="FFD5FFD5"/>
        <bgColor indexed="64"/>
      </patternFill>
    </fill>
    <fill>
      <patternFill patternType="solid">
        <fgColor theme="8" tint="0.39997558519241921"/>
        <bgColor rgb="FFC0C0C0"/>
      </patternFill>
    </fill>
    <fill>
      <patternFill patternType="solid">
        <fgColor theme="4" tint="0.79998168889431442"/>
        <bgColor indexed="64"/>
      </patternFill>
    </fill>
    <fill>
      <patternFill patternType="solid">
        <fgColor theme="4" tint="0.59999389629810485"/>
        <bgColor indexed="64"/>
      </patternFill>
    </fill>
    <fill>
      <patternFill patternType="solid">
        <fgColor theme="8" tint="-0.249977111117893"/>
        <bgColor indexed="64"/>
      </patternFill>
    </fill>
    <fill>
      <patternFill patternType="solid">
        <fgColor rgb="FFFFFFFF"/>
        <bgColor rgb="FF000000"/>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tint="-0.14999847407452621"/>
        <bgColor theme="4"/>
      </patternFill>
    </fill>
    <fill>
      <patternFill patternType="solid">
        <fgColor rgb="FFF9CC5B"/>
        <bgColor indexed="64"/>
      </patternFill>
    </fill>
    <fill>
      <patternFill patternType="solid">
        <fgColor rgb="FF9ACA82"/>
        <bgColor indexed="64"/>
      </patternFill>
    </fill>
    <fill>
      <patternFill patternType="solid">
        <fgColor theme="8" tint="-0.249977111117893"/>
        <bgColor rgb="FFC0C0C0"/>
      </patternFill>
    </fill>
    <fill>
      <patternFill patternType="solid">
        <fgColor rgb="FF0070C0"/>
        <bgColor indexed="64"/>
      </patternFill>
    </fill>
    <fill>
      <patternFill patternType="solid">
        <fgColor theme="7" tint="0.39997558519241921"/>
        <bgColor indexed="64"/>
      </patternFill>
    </fill>
    <fill>
      <patternFill patternType="solid">
        <fgColor theme="9" tint="0.39997558519241921"/>
        <bgColor indexed="64"/>
      </patternFill>
    </fill>
    <fill>
      <patternFill patternType="solid">
        <fgColor theme="8" tint="0.79998168889431442"/>
        <bgColor indexed="64"/>
      </patternFill>
    </fill>
    <fill>
      <patternFill patternType="solid">
        <fgColor theme="1"/>
        <bgColor indexed="64"/>
      </patternFill>
    </fill>
    <fill>
      <patternFill patternType="solid">
        <fgColor theme="9" tint="0.79998168889431442"/>
        <bgColor indexed="64"/>
      </patternFill>
    </fill>
    <fill>
      <patternFill patternType="solid">
        <fgColor rgb="FFFFFF99"/>
        <bgColor indexed="64"/>
      </patternFill>
    </fill>
    <fill>
      <patternFill patternType="solid">
        <fgColor theme="5" tint="0.79998168889431442"/>
        <bgColor indexed="64"/>
      </patternFill>
    </fill>
    <fill>
      <patternFill patternType="solid">
        <fgColor rgb="FFDDDDFF"/>
        <bgColor indexed="64"/>
      </patternFill>
    </fill>
    <fill>
      <patternFill patternType="solid">
        <fgColor rgb="FFB7D3EF"/>
        <bgColor indexed="64"/>
      </patternFill>
    </fill>
    <fill>
      <patternFill patternType="solid">
        <fgColor rgb="FFCCFFFF"/>
        <bgColor indexed="64"/>
      </patternFill>
    </fill>
    <fill>
      <patternFill patternType="solid">
        <fgColor rgb="FFCCFFCC"/>
        <bgColor indexed="64"/>
      </patternFill>
    </fill>
    <fill>
      <patternFill patternType="solid">
        <fgColor rgb="FFFFCCCC"/>
        <bgColor indexed="64"/>
      </patternFill>
    </fill>
    <fill>
      <patternFill patternType="solid">
        <fgColor rgb="FF0070C0"/>
        <bgColor theme="4"/>
      </patternFill>
    </fill>
    <fill>
      <patternFill patternType="solid">
        <fgColor rgb="FFD5FFD5"/>
        <bgColor rgb="FF000000"/>
      </patternFill>
    </fill>
    <fill>
      <patternFill patternType="solid">
        <fgColor theme="3" tint="0.79998168889431442"/>
        <bgColor theme="4"/>
      </patternFill>
    </fill>
    <fill>
      <patternFill patternType="solid">
        <fgColor theme="3" tint="0.79998168889431442"/>
        <bgColor indexed="64"/>
      </patternFill>
    </fill>
  </fills>
  <borders count="63">
    <border>
      <left/>
      <right/>
      <top/>
      <bottom/>
      <diagonal/>
    </border>
    <border>
      <left/>
      <right/>
      <top/>
      <bottom style="medium">
        <color theme="4" tint="0.3999755851924192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right style="thin">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right/>
      <top style="thin">
        <color indexed="64"/>
      </top>
      <bottom style="medium">
        <color indexed="64"/>
      </bottom>
      <diagonal/>
    </border>
    <border>
      <left/>
      <right/>
      <top/>
      <bottom style="medium">
        <color indexed="64"/>
      </bottom>
      <diagonal/>
    </border>
    <border>
      <left/>
      <right/>
      <top style="thin">
        <color indexed="64"/>
      </top>
      <bottom/>
      <diagonal/>
    </border>
    <border>
      <left style="medium">
        <color rgb="FFB8CCE4"/>
      </left>
      <right style="medium">
        <color rgb="FFB8CCE4"/>
      </right>
      <top style="medium">
        <color rgb="FFB8CCE4"/>
      </top>
      <bottom style="thick">
        <color rgb="FF95B3D7"/>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1"/>
      </left>
      <right style="thin">
        <color theme="1"/>
      </right>
      <top/>
      <bottom style="thin">
        <color theme="1"/>
      </bottom>
      <diagonal/>
    </border>
    <border>
      <left style="thin">
        <color theme="0"/>
      </left>
      <right/>
      <top/>
      <bottom/>
      <diagonal/>
    </border>
    <border>
      <left style="thin">
        <color theme="0"/>
      </left>
      <right style="thin">
        <color theme="0"/>
      </right>
      <top/>
      <bottom style="thin">
        <color indexed="64"/>
      </bottom>
      <diagonal/>
    </border>
    <border>
      <left/>
      <right style="thin">
        <color indexed="64"/>
      </right>
      <top/>
      <bottom style="thin">
        <color theme="0"/>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right style="thin">
        <color indexed="64"/>
      </right>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diagonal/>
    </border>
  </borders>
  <cellStyleXfs count="8">
    <xf numFmtId="0" fontId="0" fillId="0" borderId="0"/>
    <xf numFmtId="0" fontId="3" fillId="0" borderId="0"/>
    <xf numFmtId="0" fontId="3" fillId="0" borderId="0"/>
    <xf numFmtId="0" fontId="8" fillId="0" borderId="0"/>
    <xf numFmtId="0" fontId="12" fillId="0" borderId="0">
      <alignment horizontal="center" vertical="center" wrapText="1"/>
    </xf>
    <xf numFmtId="0" fontId="20" fillId="0" borderId="1" applyNumberFormat="0" applyFill="0" applyAlignment="0" applyProtection="0"/>
    <xf numFmtId="0" fontId="94" fillId="0" borderId="0"/>
    <xf numFmtId="43" fontId="94" fillId="0" borderId="0" applyFont="0" applyFill="0" applyBorder="0" applyAlignment="0" applyProtection="0"/>
  </cellStyleXfs>
  <cellXfs count="941">
    <xf numFmtId="0" fontId="0" fillId="0" borderId="0" xfId="0"/>
    <xf numFmtId="0" fontId="0" fillId="0" borderId="0" xfId="0" applyAlignment="1">
      <alignment vertical="center"/>
    </xf>
    <xf numFmtId="0" fontId="12" fillId="0" borderId="0" xfId="4">
      <alignment horizontal="center" vertical="center" wrapText="1"/>
    </xf>
    <xf numFmtId="0" fontId="13" fillId="0" borderId="0" xfId="4" applyFont="1">
      <alignment horizontal="center" vertical="center" wrapText="1"/>
    </xf>
    <xf numFmtId="0" fontId="14" fillId="0" borderId="0" xfId="4" applyFont="1">
      <alignment horizontal="center" vertical="center" wrapText="1"/>
    </xf>
    <xf numFmtId="0" fontId="14" fillId="2" borderId="0" xfId="4" applyFont="1" applyFill="1" applyAlignment="1">
      <alignment horizontal="right" vertical="center" wrapText="1"/>
    </xf>
    <xf numFmtId="0" fontId="15" fillId="2" borderId="0" xfId="4" applyFont="1" applyFill="1" applyAlignment="1">
      <alignment horizontal="right" vertical="top" wrapText="1"/>
    </xf>
    <xf numFmtId="0" fontId="14" fillId="2" borderId="0" xfId="4" applyFont="1" applyFill="1">
      <alignment horizontal="center" vertical="center" wrapText="1"/>
    </xf>
    <xf numFmtId="0" fontId="14" fillId="3" borderId="0" xfId="4" applyFont="1" applyFill="1">
      <alignment horizontal="center" vertical="center" wrapText="1"/>
    </xf>
    <xf numFmtId="0" fontId="12" fillId="3" borderId="0" xfId="4" applyFill="1">
      <alignment horizontal="center" vertical="center" wrapText="1"/>
    </xf>
    <xf numFmtId="0" fontId="0" fillId="0" borderId="0" xfId="0" applyAlignment="1">
      <alignment vertical="top"/>
    </xf>
    <xf numFmtId="0" fontId="5" fillId="0" borderId="0" xfId="0" applyFont="1" applyAlignment="1">
      <alignment horizontal="center" vertical="top"/>
    </xf>
    <xf numFmtId="0" fontId="11" fillId="0" borderId="0" xfId="0" applyFont="1" applyAlignment="1">
      <alignment horizontal="center" vertical="top" wrapText="1"/>
    </xf>
    <xf numFmtId="0" fontId="7" fillId="0" borderId="0" xfId="0" applyFont="1" applyAlignment="1">
      <alignment horizontal="center" vertical="top" wrapText="1"/>
    </xf>
    <xf numFmtId="0" fontId="6" fillId="0" borderId="0" xfId="0" applyFont="1" applyAlignment="1">
      <alignment horizontal="center" vertical="top"/>
    </xf>
    <xf numFmtId="0" fontId="6" fillId="0" borderId="0" xfId="0" applyFont="1" applyAlignment="1">
      <alignment vertical="top" wrapText="1"/>
    </xf>
    <xf numFmtId="0" fontId="10" fillId="0" borderId="2" xfId="0" applyFont="1" applyBorder="1" applyAlignment="1">
      <alignment horizontal="center" vertical="top" wrapText="1"/>
    </xf>
    <xf numFmtId="0" fontId="0" fillId="0" borderId="0" xfId="0" applyAlignment="1">
      <alignment horizontal="center" vertical="top"/>
    </xf>
    <xf numFmtId="0" fontId="9" fillId="0" borderId="0" xfId="5" applyFont="1" applyFill="1" applyBorder="1" applyAlignment="1">
      <alignment horizontal="center" vertical="top" wrapText="1"/>
    </xf>
    <xf numFmtId="49" fontId="6" fillId="0" borderId="0" xfId="0" applyNumberFormat="1" applyFont="1" applyAlignment="1">
      <alignment horizontal="center" vertical="top"/>
    </xf>
    <xf numFmtId="0" fontId="6" fillId="0" borderId="0" xfId="0" applyFont="1" applyAlignment="1">
      <alignment vertical="top"/>
    </xf>
    <xf numFmtId="0" fontId="9" fillId="0" borderId="0" xfId="0" applyFont="1" applyAlignment="1">
      <alignment vertical="top"/>
    </xf>
    <xf numFmtId="49" fontId="6" fillId="0" borderId="0" xfId="0" applyNumberFormat="1" applyFont="1" applyAlignment="1">
      <alignment horizontal="left" vertical="top"/>
    </xf>
    <xf numFmtId="0" fontId="10" fillId="0" borderId="2" xfId="0" applyFont="1" applyBorder="1" applyAlignment="1">
      <alignment horizontal="left" vertical="top" wrapText="1"/>
    </xf>
    <xf numFmtId="0" fontId="23" fillId="0" borderId="0" xfId="0" applyFont="1" applyAlignment="1">
      <alignment horizontal="center" vertical="top"/>
    </xf>
    <xf numFmtId="0" fontId="23" fillId="0" borderId="2" xfId="0" applyFont="1" applyBorder="1" applyAlignment="1">
      <alignment horizontal="center" vertical="top" wrapText="1"/>
    </xf>
    <xf numFmtId="0" fontId="23" fillId="0" borderId="0" xfId="0" applyFont="1" applyAlignment="1">
      <alignment horizontal="center" vertical="top" wrapText="1"/>
    </xf>
    <xf numFmtId="0" fontId="26" fillId="0" borderId="2" xfId="0" applyFont="1" applyBorder="1" applyAlignment="1">
      <alignment horizontal="left" vertical="top" wrapText="1"/>
    </xf>
    <xf numFmtId="0" fontId="23" fillId="0" borderId="0" xfId="0" applyFont="1" applyAlignment="1">
      <alignment vertical="top"/>
    </xf>
    <xf numFmtId="0" fontId="23" fillId="0" borderId="2" xfId="0" applyFont="1" applyBorder="1" applyAlignment="1">
      <alignment vertical="top" wrapText="1"/>
    </xf>
    <xf numFmtId="0" fontId="10" fillId="0" borderId="2" xfId="0" applyFont="1" applyBorder="1" applyAlignment="1">
      <alignment horizontal="center" vertical="center" wrapText="1"/>
    </xf>
    <xf numFmtId="0" fontId="23" fillId="0" borderId="0" xfId="0" applyFont="1" applyAlignment="1">
      <alignment vertical="top" wrapText="1"/>
    </xf>
    <xf numFmtId="0" fontId="28" fillId="0" borderId="0" xfId="5" applyFont="1" applyBorder="1" applyAlignment="1">
      <alignment horizontal="center" vertical="center" wrapText="1"/>
    </xf>
    <xf numFmtId="0" fontId="23" fillId="0" borderId="2" xfId="0" applyFont="1" applyBorder="1" applyAlignment="1">
      <alignment horizontal="center" vertical="top"/>
    </xf>
    <xf numFmtId="0" fontId="23" fillId="0" borderId="2" xfId="0" applyFont="1" applyBorder="1" applyAlignment="1">
      <alignment vertical="top"/>
    </xf>
    <xf numFmtId="0" fontId="31" fillId="0" borderId="2" xfId="0" applyFont="1" applyBorder="1" applyAlignment="1">
      <alignment horizontal="left" vertical="top" wrapText="1"/>
    </xf>
    <xf numFmtId="0" fontId="2" fillId="6" borderId="2" xfId="0" applyFont="1" applyFill="1" applyBorder="1" applyAlignment="1">
      <alignment horizontal="center" vertical="center" wrapText="1"/>
    </xf>
    <xf numFmtId="0" fontId="32" fillId="7" borderId="2" xfId="0" applyFont="1" applyFill="1" applyBorder="1" applyAlignment="1">
      <alignment horizontal="center" vertical="center" wrapText="1"/>
    </xf>
    <xf numFmtId="0" fontId="15" fillId="0" borderId="2" xfId="0" applyFont="1" applyBorder="1" applyAlignment="1">
      <alignment horizontal="left" vertical="top" wrapText="1"/>
    </xf>
    <xf numFmtId="0" fontId="15" fillId="0" borderId="2" xfId="0" applyFont="1" applyBorder="1" applyAlignment="1">
      <alignment horizontal="center" vertical="top" wrapText="1"/>
    </xf>
    <xf numFmtId="0" fontId="2" fillId="10" borderId="2" xfId="0" applyFont="1" applyFill="1" applyBorder="1" applyAlignment="1">
      <alignment horizontal="center" vertical="center" wrapText="1"/>
    </xf>
    <xf numFmtId="0" fontId="10" fillId="0" borderId="4" xfId="0" applyFont="1" applyBorder="1" applyAlignment="1">
      <alignment horizontal="left" vertical="top" wrapText="1"/>
    </xf>
    <xf numFmtId="0" fontId="10" fillId="0" borderId="4" xfId="0" applyFont="1" applyBorder="1" applyAlignment="1">
      <alignment vertical="top"/>
    </xf>
    <xf numFmtId="0" fontId="10" fillId="0" borderId="4" xfId="0" applyFont="1" applyBorder="1" applyAlignment="1">
      <alignment vertical="top" wrapText="1"/>
    </xf>
    <xf numFmtId="0" fontId="25" fillId="0" borderId="4" xfId="0" applyFont="1" applyBorder="1" applyAlignment="1">
      <alignment horizontal="left" vertical="top" wrapText="1"/>
    </xf>
    <xf numFmtId="0" fontId="2" fillId="10" borderId="8" xfId="0" applyFont="1" applyFill="1" applyBorder="1" applyAlignment="1">
      <alignment horizontal="center" vertical="center" wrapText="1"/>
    </xf>
    <xf numFmtId="0" fontId="10" fillId="0" borderId="8" xfId="0" applyFont="1" applyBorder="1" applyAlignment="1">
      <alignment horizontal="left" vertical="top" wrapText="1"/>
    </xf>
    <xf numFmtId="0" fontId="10" fillId="0" borderId="8" xfId="0" applyFont="1" applyBorder="1" applyAlignment="1">
      <alignment vertical="top"/>
    </xf>
    <xf numFmtId="0" fontId="31" fillId="0" borderId="8" xfId="0" applyFont="1" applyBorder="1" applyAlignment="1">
      <alignment horizontal="left" vertical="top" wrapText="1"/>
    </xf>
    <xf numFmtId="0" fontId="10" fillId="0" borderId="8" xfId="0" applyFont="1" applyBorder="1" applyAlignment="1">
      <alignment vertical="top" wrapText="1"/>
    </xf>
    <xf numFmtId="0" fontId="2" fillId="10" borderId="4" xfId="0" applyFont="1" applyFill="1" applyBorder="1" applyAlignment="1">
      <alignment horizontal="center" vertical="center" wrapText="1"/>
    </xf>
    <xf numFmtId="0" fontId="2" fillId="5" borderId="8" xfId="0" applyFont="1" applyFill="1" applyBorder="1" applyAlignment="1">
      <alignment horizontal="center" vertical="center" wrapText="1"/>
    </xf>
    <xf numFmtId="0" fontId="15" fillId="0" borderId="8" xfId="0" applyFont="1" applyBorder="1" applyAlignment="1">
      <alignment horizontal="left" vertical="top" wrapText="1"/>
    </xf>
    <xf numFmtId="0" fontId="10" fillId="0" borderId="8" xfId="0" applyFont="1" applyBorder="1" applyAlignment="1">
      <alignment horizontal="center" vertical="top" wrapText="1"/>
    </xf>
    <xf numFmtId="0" fontId="10" fillId="0" borderId="3" xfId="0" applyFont="1" applyBorder="1" applyAlignment="1">
      <alignment horizontal="center" vertical="top" wrapText="1"/>
    </xf>
    <xf numFmtId="0" fontId="10" fillId="0" borderId="12" xfId="0" applyFont="1" applyBorder="1" applyAlignment="1">
      <alignment horizontal="left" vertical="top" wrapText="1"/>
    </xf>
    <xf numFmtId="0" fontId="10" fillId="0" borderId="13" xfId="0" applyFont="1" applyBorder="1" applyAlignment="1">
      <alignment horizontal="left" vertical="top" wrapText="1"/>
    </xf>
    <xf numFmtId="0" fontId="10" fillId="0" borderId="3" xfId="0" applyFont="1" applyBorder="1" applyAlignment="1">
      <alignment horizontal="left" vertical="top" wrapText="1"/>
    </xf>
    <xf numFmtId="0" fontId="10" fillId="0" borderId="13" xfId="0" applyFont="1" applyBorder="1" applyAlignment="1">
      <alignment horizontal="center" vertical="top" wrapText="1"/>
    </xf>
    <xf numFmtId="0" fontId="10" fillId="0" borderId="11" xfId="0" applyFont="1" applyBorder="1" applyAlignment="1">
      <alignment horizontal="center" vertical="top" wrapText="1"/>
    </xf>
    <xf numFmtId="0" fontId="10" fillId="0" borderId="14" xfId="0" applyFont="1" applyBorder="1" applyAlignment="1">
      <alignment horizontal="left" vertical="top" wrapText="1"/>
    </xf>
    <xf numFmtId="0" fontId="10" fillId="0" borderId="15" xfId="0" applyFont="1" applyBorder="1" applyAlignment="1">
      <alignment horizontal="left" vertical="top" wrapText="1"/>
    </xf>
    <xf numFmtId="0" fontId="10" fillId="0" borderId="11" xfId="0" applyFont="1" applyBorder="1" applyAlignment="1">
      <alignment horizontal="left" vertical="top" wrapText="1"/>
    </xf>
    <xf numFmtId="0" fontId="10" fillId="0" borderId="15" xfId="0" applyFont="1" applyBorder="1" applyAlignment="1">
      <alignment horizontal="center" vertical="top" wrapText="1"/>
    </xf>
    <xf numFmtId="0" fontId="33" fillId="0" borderId="2" xfId="0" applyFont="1" applyBorder="1" applyAlignment="1">
      <alignment horizontal="center" vertical="top" wrapText="1"/>
    </xf>
    <xf numFmtId="0" fontId="33" fillId="0" borderId="4" xfId="0" applyFont="1" applyBorder="1" applyAlignment="1">
      <alignment horizontal="left" vertical="top" wrapText="1"/>
    </xf>
    <xf numFmtId="0" fontId="33" fillId="0" borderId="2" xfId="0" applyFont="1" applyBorder="1" applyAlignment="1">
      <alignment horizontal="left" vertical="top" wrapText="1"/>
    </xf>
    <xf numFmtId="0" fontId="33" fillId="0" borderId="8" xfId="0" applyFont="1" applyBorder="1" applyAlignment="1">
      <alignment horizontal="center" vertical="top" wrapText="1"/>
    </xf>
    <xf numFmtId="0" fontId="15" fillId="0" borderId="13" xfId="0" applyFont="1" applyBorder="1" applyAlignment="1">
      <alignment horizontal="left" vertical="top" wrapText="1"/>
    </xf>
    <xf numFmtId="0" fontId="15" fillId="0" borderId="15" xfId="0" applyFont="1" applyBorder="1" applyAlignment="1">
      <alignment horizontal="left" vertical="top" wrapText="1"/>
    </xf>
    <xf numFmtId="0" fontId="10" fillId="0" borderId="13" xfId="0" applyFont="1" applyBorder="1" applyAlignment="1">
      <alignment vertical="top" wrapText="1"/>
    </xf>
    <xf numFmtId="0" fontId="10" fillId="0" borderId="15" xfId="0" applyFont="1" applyBorder="1" applyAlignment="1">
      <alignment vertical="top" wrapText="1"/>
    </xf>
    <xf numFmtId="0" fontId="15" fillId="0" borderId="11" xfId="0" applyFont="1" applyBorder="1" applyAlignment="1">
      <alignment horizontal="center" vertical="top" wrapText="1"/>
    </xf>
    <xf numFmtId="0" fontId="33" fillId="0" borderId="8" xfId="0" applyFont="1" applyBorder="1" applyAlignment="1">
      <alignment horizontal="left" vertical="top" wrapText="1"/>
    </xf>
    <xf numFmtId="0" fontId="10" fillId="0" borderId="16" xfId="0" applyFont="1" applyBorder="1" applyAlignment="1">
      <alignment horizontal="center" vertical="top" wrapText="1"/>
    </xf>
    <xf numFmtId="0" fontId="10" fillId="0" borderId="20" xfId="0" applyFont="1" applyBorder="1" applyAlignment="1">
      <alignment horizontal="left" vertical="top" wrapText="1"/>
    </xf>
    <xf numFmtId="0" fontId="10" fillId="0" borderId="16" xfId="0" applyFont="1" applyBorder="1" applyAlignment="1">
      <alignment horizontal="left" vertical="top" wrapText="1"/>
    </xf>
    <xf numFmtId="0" fontId="10" fillId="0" borderId="12" xfId="0" applyFont="1" applyBorder="1" applyAlignment="1">
      <alignment vertical="top" wrapText="1"/>
    </xf>
    <xf numFmtId="0" fontId="10" fillId="0" borderId="3" xfId="0" applyFont="1" applyBorder="1" applyAlignment="1">
      <alignment vertical="top"/>
    </xf>
    <xf numFmtId="0" fontId="15" fillId="0" borderId="11" xfId="0" applyFont="1" applyBorder="1" applyAlignment="1">
      <alignment horizontal="left" vertical="top" wrapText="1"/>
    </xf>
    <xf numFmtId="0" fontId="10" fillId="0" borderId="3" xfId="0" applyFont="1" applyBorder="1" applyAlignment="1">
      <alignment vertical="top" wrapText="1"/>
    </xf>
    <xf numFmtId="0" fontId="10" fillId="0" borderId="20" xfId="0" applyFont="1" applyBorder="1" applyAlignment="1">
      <alignment vertical="top" wrapText="1"/>
    </xf>
    <xf numFmtId="0" fontId="15" fillId="0" borderId="21" xfId="0" applyFont="1" applyBorder="1" applyAlignment="1">
      <alignment horizontal="left" vertical="top" wrapText="1"/>
    </xf>
    <xf numFmtId="0" fontId="10" fillId="0" borderId="16" xfId="0" applyFont="1" applyBorder="1" applyAlignment="1">
      <alignment vertical="top"/>
    </xf>
    <xf numFmtId="0" fontId="10" fillId="0" borderId="14" xfId="0" applyFont="1" applyBorder="1" applyAlignment="1">
      <alignment vertical="top" wrapText="1"/>
    </xf>
    <xf numFmtId="0" fontId="10" fillId="0" borderId="14" xfId="1" applyFont="1" applyBorder="1" applyAlignment="1">
      <alignment horizontal="left" vertical="top" wrapText="1"/>
    </xf>
    <xf numFmtId="0" fontId="37" fillId="0" borderId="0" xfId="0" applyFont="1" applyAlignment="1">
      <alignment vertical="top"/>
    </xf>
    <xf numFmtId="0" fontId="41" fillId="0" borderId="0" xfId="0" applyFont="1" applyAlignment="1">
      <alignment vertical="top"/>
    </xf>
    <xf numFmtId="0" fontId="10" fillId="0" borderId="38" xfId="0" applyFont="1" applyBorder="1" applyAlignment="1">
      <alignment horizontal="left" vertical="top" wrapText="1"/>
    </xf>
    <xf numFmtId="0" fontId="23" fillId="0" borderId="0" xfId="0" applyFont="1" applyAlignment="1">
      <alignment horizontal="left" vertical="top"/>
    </xf>
    <xf numFmtId="0" fontId="40" fillId="12" borderId="8" xfId="0" applyFont="1" applyFill="1" applyBorder="1" applyAlignment="1">
      <alignment horizontal="center" vertical="top" wrapText="1"/>
    </xf>
    <xf numFmtId="0" fontId="40" fillId="12" borderId="4" xfId="0" applyFont="1" applyFill="1" applyBorder="1" applyAlignment="1">
      <alignment horizontal="center" vertical="top" wrapText="1"/>
    </xf>
    <xf numFmtId="0" fontId="23" fillId="0" borderId="29" xfId="0" applyFont="1" applyBorder="1" applyAlignment="1">
      <alignment vertical="top"/>
    </xf>
    <xf numFmtId="0" fontId="10" fillId="0" borderId="21" xfId="0" applyFont="1" applyBorder="1" applyAlignment="1">
      <alignment horizontal="center" vertical="top" wrapText="1"/>
    </xf>
    <xf numFmtId="0" fontId="10" fillId="0" borderId="42" xfId="0" applyFont="1" applyBorder="1" applyAlignment="1">
      <alignment horizontal="center" vertical="top" wrapText="1"/>
    </xf>
    <xf numFmtId="0" fontId="10" fillId="0" borderId="26" xfId="0" applyFont="1" applyBorder="1" applyAlignment="1">
      <alignment horizontal="center" vertical="top" wrapText="1"/>
    </xf>
    <xf numFmtId="0" fontId="10" fillId="0" borderId="41" xfId="0" applyFont="1" applyBorder="1" applyAlignment="1">
      <alignment horizontal="left" vertical="top" wrapText="1"/>
    </xf>
    <xf numFmtId="0" fontId="10" fillId="0" borderId="42" xfId="0" applyFont="1" applyBorder="1" applyAlignment="1">
      <alignment horizontal="left" vertical="top" wrapText="1"/>
    </xf>
    <xf numFmtId="0" fontId="10" fillId="0" borderId="26" xfId="0" applyFont="1" applyBorder="1" applyAlignment="1">
      <alignment horizontal="left" vertical="top" wrapText="1"/>
    </xf>
    <xf numFmtId="0" fontId="9" fillId="0" borderId="2" xfId="5" applyFont="1" applyFill="1" applyBorder="1" applyAlignment="1">
      <alignment horizontal="center" vertical="top" wrapText="1"/>
    </xf>
    <xf numFmtId="0" fontId="6" fillId="0" borderId="2" xfId="0" applyFont="1" applyBorder="1" applyAlignment="1">
      <alignment vertical="top"/>
    </xf>
    <xf numFmtId="49" fontId="31" fillId="0" borderId="8" xfId="0" applyNumberFormat="1" applyFont="1" applyBorder="1" applyAlignment="1">
      <alignment horizontal="left" vertical="top" wrapText="1"/>
    </xf>
    <xf numFmtId="0" fontId="6" fillId="0" borderId="8" xfId="0" applyFont="1" applyBorder="1" applyAlignment="1">
      <alignment vertical="top"/>
    </xf>
    <xf numFmtId="0" fontId="6" fillId="0" borderId="4" xfId="0" applyFont="1" applyBorder="1" applyAlignment="1">
      <alignment vertical="top"/>
    </xf>
    <xf numFmtId="0" fontId="30" fillId="0" borderId="29" xfId="5" applyFont="1" applyBorder="1" applyAlignment="1">
      <alignment horizontal="center" vertical="center" wrapText="1"/>
    </xf>
    <xf numFmtId="0" fontId="28" fillId="0" borderId="0" xfId="5" applyFont="1" applyFill="1" applyBorder="1" applyAlignment="1">
      <alignment horizontal="left" vertical="top" wrapText="1"/>
    </xf>
    <xf numFmtId="0" fontId="9" fillId="0" borderId="4" xfId="0" applyFont="1" applyBorder="1" applyAlignment="1">
      <alignment horizontal="left" vertical="top" wrapText="1"/>
    </xf>
    <xf numFmtId="0" fontId="46" fillId="0" borderId="0" xfId="5" applyFont="1" applyFill="1" applyBorder="1" applyAlignment="1">
      <alignment horizontal="left" vertical="top" wrapText="1"/>
    </xf>
    <xf numFmtId="0" fontId="6" fillId="0" borderId="29" xfId="0" applyFont="1" applyBorder="1" applyAlignment="1">
      <alignment vertical="top"/>
    </xf>
    <xf numFmtId="0" fontId="28" fillId="0" borderId="29" xfId="5" applyFont="1" applyBorder="1" applyAlignment="1">
      <alignment horizontal="center" vertical="center" wrapText="1"/>
    </xf>
    <xf numFmtId="0" fontId="39" fillId="4" borderId="3" xfId="0" applyFont="1" applyFill="1" applyBorder="1" applyAlignment="1">
      <alignment horizontal="center" vertical="center" wrapText="1"/>
    </xf>
    <xf numFmtId="0" fontId="9" fillId="4" borderId="3" xfId="0" applyFont="1" applyFill="1" applyBorder="1" applyAlignment="1">
      <alignment horizontal="center" vertical="center" wrapText="1"/>
    </xf>
    <xf numFmtId="0" fontId="9" fillId="4" borderId="12" xfId="0" applyFont="1" applyFill="1" applyBorder="1" applyAlignment="1">
      <alignment horizontal="left" vertical="top" wrapText="1"/>
    </xf>
    <xf numFmtId="0" fontId="39" fillId="0" borderId="13" xfId="0" applyFont="1" applyBorder="1" applyAlignment="1">
      <alignment horizontal="center" vertical="center" wrapText="1"/>
    </xf>
    <xf numFmtId="0" fontId="39" fillId="0" borderId="3" xfId="0" applyFont="1" applyBorder="1" applyAlignment="1">
      <alignment horizontal="center" vertical="center" wrapText="1"/>
    </xf>
    <xf numFmtId="0" fontId="39" fillId="0" borderId="12" xfId="0" applyFont="1" applyBorder="1" applyAlignment="1">
      <alignment horizontal="center" vertical="center" wrapText="1"/>
    </xf>
    <xf numFmtId="0" fontId="39" fillId="0" borderId="7" xfId="0" applyFont="1" applyBorder="1" applyAlignment="1">
      <alignment horizontal="center" vertical="center" wrapText="1"/>
    </xf>
    <xf numFmtId="0" fontId="45" fillId="0" borderId="13" xfId="0" applyFont="1" applyBorder="1" applyAlignment="1">
      <alignment horizontal="center" vertical="center" wrapText="1"/>
    </xf>
    <xf numFmtId="0" fontId="45" fillId="0" borderId="12" xfId="0" applyFont="1" applyBorder="1" applyAlignment="1">
      <alignment horizontal="center" vertical="center" wrapText="1"/>
    </xf>
    <xf numFmtId="0" fontId="45" fillId="0" borderId="3" xfId="0" applyFont="1" applyBorder="1" applyAlignment="1">
      <alignment horizontal="center" vertical="center" wrapText="1"/>
    </xf>
    <xf numFmtId="49" fontId="9" fillId="4" borderId="2" xfId="5" applyNumberFormat="1" applyFont="1" applyFill="1" applyBorder="1" applyAlignment="1">
      <alignment horizontal="center" vertical="top" wrapText="1"/>
    </xf>
    <xf numFmtId="16" fontId="9" fillId="4" borderId="2" xfId="5" applyNumberFormat="1" applyFont="1" applyFill="1" applyBorder="1" applyAlignment="1">
      <alignment horizontal="center" vertical="top" wrapText="1"/>
    </xf>
    <xf numFmtId="0" fontId="9" fillId="4" borderId="2" xfId="5" applyFont="1" applyFill="1" applyBorder="1" applyAlignment="1">
      <alignment horizontal="center" vertical="top" wrapText="1"/>
    </xf>
    <xf numFmtId="0" fontId="9" fillId="4" borderId="4" xfId="5" applyFont="1" applyFill="1" applyBorder="1" applyAlignment="1">
      <alignment horizontal="left" vertical="top" wrapText="1"/>
    </xf>
    <xf numFmtId="0" fontId="9" fillId="0" borderId="8" xfId="0" applyFont="1" applyBorder="1" applyAlignment="1">
      <alignment horizontal="center" vertical="top" wrapText="1"/>
    </xf>
    <xf numFmtId="0" fontId="9" fillId="0" borderId="2" xfId="0" applyFont="1" applyBorder="1" applyAlignment="1">
      <alignment horizontal="center" vertical="top" wrapText="1"/>
    </xf>
    <xf numFmtId="0" fontId="9" fillId="0" borderId="4" xfId="0" applyFont="1" applyBorder="1" applyAlignment="1">
      <alignment horizontal="center" vertical="top" wrapText="1"/>
    </xf>
    <xf numFmtId="0" fontId="9" fillId="0" borderId="6" xfId="0" applyFont="1" applyBorder="1" applyAlignment="1">
      <alignment horizontal="center" vertical="top" wrapText="1"/>
    </xf>
    <xf numFmtId="0" fontId="9" fillId="0" borderId="29" xfId="5" applyFont="1" applyFill="1" applyBorder="1" applyAlignment="1">
      <alignment horizontal="center" vertical="top" wrapText="1"/>
    </xf>
    <xf numFmtId="0" fontId="9" fillId="4" borderId="8" xfId="0" applyFont="1" applyFill="1" applyBorder="1" applyAlignment="1">
      <alignment horizontal="center" vertical="top" wrapText="1"/>
    </xf>
    <xf numFmtId="0" fontId="9" fillId="4" borderId="2" xfId="0" applyFont="1" applyFill="1" applyBorder="1" applyAlignment="1">
      <alignment horizontal="center" vertical="top" wrapText="1"/>
    </xf>
    <xf numFmtId="0" fontId="9" fillId="4" borderId="4" xfId="0" applyFont="1" applyFill="1" applyBorder="1" applyAlignment="1">
      <alignment horizontal="center" vertical="top" wrapText="1"/>
    </xf>
    <xf numFmtId="0" fontId="9" fillId="4" borderId="6" xfId="0" applyFont="1" applyFill="1" applyBorder="1" applyAlignment="1">
      <alignment horizontal="center" vertical="top" wrapText="1"/>
    </xf>
    <xf numFmtId="0" fontId="9" fillId="4" borderId="4" xfId="0" applyFont="1" applyFill="1" applyBorder="1" applyAlignment="1">
      <alignment horizontal="left" vertical="top" wrapText="1"/>
    </xf>
    <xf numFmtId="49" fontId="9" fillId="0" borderId="2" xfId="5" applyNumberFormat="1" applyFont="1" applyFill="1" applyBorder="1" applyAlignment="1">
      <alignment horizontal="center" vertical="top" wrapText="1"/>
    </xf>
    <xf numFmtId="0" fontId="9" fillId="0" borderId="4" xfId="5" applyFont="1" applyFill="1" applyBorder="1" applyAlignment="1">
      <alignment horizontal="left" vertical="top" wrapText="1"/>
    </xf>
    <xf numFmtId="0" fontId="9" fillId="0" borderId="2" xfId="0" applyFont="1" applyBorder="1" applyAlignment="1">
      <alignment vertical="top" wrapText="1"/>
    </xf>
    <xf numFmtId="0" fontId="9" fillId="0" borderId="6" xfId="0" applyFont="1" applyBorder="1" applyAlignment="1">
      <alignment horizontal="left" vertical="top" wrapText="1"/>
    </xf>
    <xf numFmtId="0" fontId="9" fillId="0" borderId="8" xfId="0" applyFont="1" applyBorder="1" applyAlignment="1">
      <alignment horizontal="left" vertical="top" wrapText="1"/>
    </xf>
    <xf numFmtId="0" fontId="9" fillId="0" borderId="4" xfId="0" applyFont="1" applyBorder="1" applyAlignment="1">
      <alignment vertical="top" wrapText="1"/>
    </xf>
    <xf numFmtId="0" fontId="9" fillId="0" borderId="6" xfId="0" applyFont="1" applyBorder="1" applyAlignment="1">
      <alignment vertical="top" wrapText="1"/>
    </xf>
    <xf numFmtId="0" fontId="9" fillId="0" borderId="8" xfId="0" applyFont="1" applyBorder="1" applyAlignment="1">
      <alignment vertical="top"/>
    </xf>
    <xf numFmtId="0" fontId="6" fillId="0" borderId="29" xfId="0" applyFont="1" applyBorder="1"/>
    <xf numFmtId="0" fontId="9" fillId="0" borderId="8" xfId="0" applyFont="1" applyBorder="1" applyAlignment="1">
      <alignment horizontal="center" vertical="center" wrapText="1"/>
    </xf>
    <xf numFmtId="0" fontId="6" fillId="0" borderId="8" xfId="0" applyFont="1" applyBorder="1" applyAlignment="1">
      <alignment horizontal="left" vertical="top" wrapText="1"/>
    </xf>
    <xf numFmtId="0" fontId="9" fillId="0" borderId="2" xfId="0" applyFont="1" applyBorder="1" applyAlignment="1">
      <alignment horizontal="left" vertical="top" wrapText="1"/>
    </xf>
    <xf numFmtId="0" fontId="6" fillId="0" borderId="2" xfId="0" applyFont="1" applyBorder="1" applyAlignment="1">
      <alignment vertical="top" wrapText="1"/>
    </xf>
    <xf numFmtId="0" fontId="43" fillId="0" borderId="8" xfId="0" applyFont="1" applyBorder="1" applyAlignment="1">
      <alignment horizontal="center" vertical="top" wrapText="1"/>
    </xf>
    <xf numFmtId="0" fontId="43" fillId="0" borderId="2" xfId="0" applyFont="1" applyBorder="1" applyAlignment="1">
      <alignment vertical="top" wrapText="1"/>
    </xf>
    <xf numFmtId="0" fontId="43" fillId="0" borderId="4" xfId="0" applyFont="1" applyBorder="1" applyAlignment="1">
      <alignment horizontal="left" vertical="top" wrapText="1"/>
    </xf>
    <xf numFmtId="0" fontId="43" fillId="0" borderId="6" xfId="0" applyFont="1" applyBorder="1" applyAlignment="1">
      <alignment horizontal="left" vertical="top" wrapText="1"/>
    </xf>
    <xf numFmtId="0" fontId="43" fillId="0" borderId="8" xfId="0" applyFont="1" applyBorder="1" applyAlignment="1">
      <alignment horizontal="left" vertical="top" wrapText="1"/>
    </xf>
    <xf numFmtId="0" fontId="43" fillId="0" borderId="2" xfId="0" applyFont="1" applyBorder="1" applyAlignment="1">
      <alignment horizontal="center" vertical="top" wrapText="1"/>
    </xf>
    <xf numFmtId="0" fontId="6" fillId="0" borderId="2" xfId="0" applyFont="1" applyBorder="1" applyAlignment="1">
      <alignment horizontal="center" vertical="top"/>
    </xf>
    <xf numFmtId="0" fontId="9" fillId="0" borderId="11" xfId="5" applyFont="1" applyFill="1" applyBorder="1" applyAlignment="1">
      <alignment horizontal="center" vertical="top" wrapText="1"/>
    </xf>
    <xf numFmtId="0" fontId="9" fillId="0" borderId="14" xfId="5" applyFont="1" applyFill="1" applyBorder="1" applyAlignment="1">
      <alignment horizontal="left" vertical="top" wrapText="1"/>
    </xf>
    <xf numFmtId="0" fontId="9" fillId="0" borderId="15" xfId="0" applyFont="1" applyBorder="1" applyAlignment="1">
      <alignment horizontal="center" vertical="top" wrapText="1"/>
    </xf>
    <xf numFmtId="0" fontId="36" fillId="0" borderId="11" xfId="0" applyFont="1" applyBorder="1" applyAlignment="1">
      <alignment horizontal="left" vertical="top" wrapText="1"/>
    </xf>
    <xf numFmtId="0" fontId="36" fillId="0" borderId="14" xfId="0" applyFont="1" applyBorder="1" applyAlignment="1">
      <alignment horizontal="left" vertical="top" wrapText="1"/>
    </xf>
    <xf numFmtId="0" fontId="36" fillId="0" borderId="44" xfId="0" applyFont="1" applyBorder="1" applyAlignment="1">
      <alignment horizontal="left" vertical="top" wrapText="1"/>
    </xf>
    <xf numFmtId="0" fontId="36" fillId="0" borderId="15" xfId="0" applyFont="1" applyBorder="1" applyAlignment="1">
      <alignment horizontal="left" vertical="top" wrapText="1"/>
    </xf>
    <xf numFmtId="0" fontId="36" fillId="0" borderId="15" xfId="5" applyFont="1" applyFill="1" applyBorder="1" applyAlignment="1">
      <alignment horizontal="center" vertical="top" wrapText="1"/>
    </xf>
    <xf numFmtId="0" fontId="36" fillId="0" borderId="11" xfId="0" applyFont="1" applyBorder="1" applyAlignment="1">
      <alignment horizontal="center" vertical="top" wrapText="1"/>
    </xf>
    <xf numFmtId="49" fontId="6" fillId="0" borderId="26" xfId="0" applyNumberFormat="1" applyFont="1" applyBorder="1" applyAlignment="1">
      <alignment horizontal="center" vertical="top"/>
    </xf>
    <xf numFmtId="0" fontId="6" fillId="0" borderId="26" xfId="0" applyFont="1" applyBorder="1" applyAlignment="1">
      <alignment horizontal="center" vertical="top"/>
    </xf>
    <xf numFmtId="49" fontId="9" fillId="0" borderId="42" xfId="0" applyNumberFormat="1" applyFont="1" applyBorder="1" applyAlignment="1">
      <alignment horizontal="center" vertical="top" wrapText="1"/>
    </xf>
    <xf numFmtId="0" fontId="36" fillId="0" borderId="26" xfId="0" applyFont="1" applyBorder="1" applyAlignment="1">
      <alignment horizontal="left" vertical="top" wrapText="1"/>
    </xf>
    <xf numFmtId="0" fontId="36" fillId="0" borderId="41" xfId="0" applyFont="1" applyBorder="1" applyAlignment="1">
      <alignment horizontal="left" vertical="top" wrapText="1"/>
    </xf>
    <xf numFmtId="0" fontId="36" fillId="0" borderId="45" xfId="0" applyFont="1" applyBorder="1" applyAlignment="1">
      <alignment horizontal="left" vertical="top" wrapText="1"/>
    </xf>
    <xf numFmtId="0" fontId="36" fillId="0" borderId="42" xfId="0" applyFont="1" applyBorder="1" applyAlignment="1">
      <alignment horizontal="left" vertical="top" wrapText="1"/>
    </xf>
    <xf numFmtId="0" fontId="36" fillId="0" borderId="42" xfId="0" applyFont="1" applyBorder="1" applyAlignment="1">
      <alignment horizontal="center" vertical="top" wrapText="1"/>
    </xf>
    <xf numFmtId="0" fontId="36" fillId="0" borderId="26" xfId="0" applyFont="1" applyBorder="1" applyAlignment="1">
      <alignment horizontal="center" vertical="top" wrapText="1"/>
    </xf>
    <xf numFmtId="49" fontId="9" fillId="0" borderId="3" xfId="0" applyNumberFormat="1" applyFont="1" applyBorder="1" applyAlignment="1">
      <alignment horizontal="center" vertical="top"/>
    </xf>
    <xf numFmtId="0" fontId="6" fillId="0" borderId="3" xfId="0" applyFont="1" applyBorder="1" applyAlignment="1">
      <alignment horizontal="center" vertical="top"/>
    </xf>
    <xf numFmtId="0" fontId="9" fillId="0" borderId="3" xfId="0" applyFont="1" applyBorder="1" applyAlignment="1">
      <alignment horizontal="center" vertical="top"/>
    </xf>
    <xf numFmtId="0" fontId="9" fillId="0" borderId="13" xfId="0" applyFont="1" applyBorder="1" applyAlignment="1">
      <alignment horizontal="center" vertical="top" wrapText="1"/>
    </xf>
    <xf numFmtId="0" fontId="9" fillId="0" borderId="3" xfId="0" applyFont="1" applyBorder="1" applyAlignment="1">
      <alignment horizontal="left" vertical="top" wrapText="1"/>
    </xf>
    <xf numFmtId="0" fontId="9" fillId="0" borderId="12" xfId="0" applyFont="1" applyBorder="1" applyAlignment="1">
      <alignment horizontal="left" vertical="top" wrapText="1"/>
    </xf>
    <xf numFmtId="0" fontId="9" fillId="0" borderId="7" xfId="0" applyFont="1" applyBorder="1" applyAlignment="1">
      <alignment horizontal="left" vertical="top" wrapText="1"/>
    </xf>
    <xf numFmtId="0" fontId="9" fillId="0" borderId="13" xfId="0" applyFont="1" applyBorder="1" applyAlignment="1">
      <alignment horizontal="left" vertical="top" wrapText="1"/>
    </xf>
    <xf numFmtId="0" fontId="9" fillId="0" borderId="3" xfId="0" applyFont="1" applyBorder="1" applyAlignment="1">
      <alignment horizontal="center" vertical="top" wrapText="1"/>
    </xf>
    <xf numFmtId="0" fontId="9" fillId="0" borderId="29" xfId="0" applyFont="1" applyBorder="1" applyAlignment="1">
      <alignment vertical="top"/>
    </xf>
    <xf numFmtId="49" fontId="6" fillId="0" borderId="2" xfId="0" applyNumberFormat="1" applyFont="1" applyBorder="1" applyAlignment="1">
      <alignment horizontal="center" vertical="top"/>
    </xf>
    <xf numFmtId="49" fontId="9" fillId="0" borderId="8" xfId="0" applyNumberFormat="1" applyFont="1" applyBorder="1" applyAlignment="1">
      <alignment horizontal="center" vertical="top" wrapText="1"/>
    </xf>
    <xf numFmtId="0" fontId="36" fillId="0" borderId="2" xfId="0" applyFont="1" applyBorder="1" applyAlignment="1">
      <alignment horizontal="left" vertical="top" wrapText="1"/>
    </xf>
    <xf numFmtId="0" fontId="36" fillId="0" borderId="4" xfId="0" applyFont="1" applyBorder="1" applyAlignment="1">
      <alignment horizontal="left" vertical="top" wrapText="1"/>
    </xf>
    <xf numFmtId="0" fontId="36" fillId="0" borderId="6" xfId="0" applyFont="1" applyBorder="1" applyAlignment="1">
      <alignment horizontal="left" vertical="top" wrapText="1"/>
    </xf>
    <xf numFmtId="0" fontId="36" fillId="0" borderId="8" xfId="0" applyFont="1" applyBorder="1" applyAlignment="1">
      <alignment horizontal="left" vertical="top" wrapText="1"/>
    </xf>
    <xf numFmtId="0" fontId="38" fillId="0" borderId="8" xfId="0" applyFont="1" applyBorder="1" applyAlignment="1">
      <alignment horizontal="center" vertical="top" wrapText="1"/>
    </xf>
    <xf numFmtId="0" fontId="36" fillId="0" borderId="2" xfId="0" applyFont="1" applyBorder="1" applyAlignment="1">
      <alignment horizontal="center" vertical="top" wrapText="1"/>
    </xf>
    <xf numFmtId="0" fontId="38" fillId="0" borderId="2" xfId="0" applyFont="1" applyBorder="1" applyAlignment="1">
      <alignment horizontal="left" vertical="top" wrapText="1"/>
    </xf>
    <xf numFmtId="0" fontId="38" fillId="0" borderId="4" xfId="0" applyFont="1" applyBorder="1" applyAlignment="1">
      <alignment horizontal="left" vertical="top" wrapText="1"/>
    </xf>
    <xf numFmtId="0" fontId="38" fillId="0" borderId="6" xfId="0" applyFont="1" applyBorder="1" applyAlignment="1">
      <alignment horizontal="left" vertical="top" wrapText="1"/>
    </xf>
    <xf numFmtId="0" fontId="38" fillId="0" borderId="8" xfId="0" applyFont="1" applyBorder="1" applyAlignment="1">
      <alignment horizontal="left" vertical="top" wrapText="1"/>
    </xf>
    <xf numFmtId="0" fontId="38" fillId="0" borderId="2" xfId="0" applyFont="1" applyBorder="1" applyAlignment="1">
      <alignment horizontal="center" vertical="top" wrapText="1"/>
    </xf>
    <xf numFmtId="49" fontId="9" fillId="0" borderId="2" xfId="0" applyNumberFormat="1" applyFont="1" applyBorder="1" applyAlignment="1">
      <alignment horizontal="center" vertical="top"/>
    </xf>
    <xf numFmtId="0" fontId="9" fillId="0" borderId="2" xfId="0" applyFont="1" applyBorder="1" applyAlignment="1">
      <alignment horizontal="center" vertical="top"/>
    </xf>
    <xf numFmtId="49" fontId="9" fillId="0" borderId="11" xfId="0" applyNumberFormat="1" applyFont="1" applyBorder="1" applyAlignment="1">
      <alignment horizontal="center" vertical="top"/>
    </xf>
    <xf numFmtId="0" fontId="6" fillId="0" borderId="11" xfId="0" applyFont="1" applyBorder="1" applyAlignment="1">
      <alignment horizontal="center" vertical="top"/>
    </xf>
    <xf numFmtId="0" fontId="9" fillId="0" borderId="11" xfId="0" applyFont="1" applyBorder="1" applyAlignment="1">
      <alignment horizontal="center" vertical="top"/>
    </xf>
    <xf numFmtId="49" fontId="9" fillId="0" borderId="15" xfId="0" applyNumberFormat="1" applyFont="1" applyBorder="1" applyAlignment="1">
      <alignment horizontal="center" vertical="top" wrapText="1"/>
    </xf>
    <xf numFmtId="0" fontId="9" fillId="0" borderId="11" xfId="0" applyFont="1" applyBorder="1" applyAlignment="1">
      <alignment horizontal="left" vertical="top" wrapText="1"/>
    </xf>
    <xf numFmtId="0" fontId="9" fillId="0" borderId="14" xfId="0" applyFont="1" applyBorder="1" applyAlignment="1">
      <alignment horizontal="left" vertical="top" wrapText="1"/>
    </xf>
    <xf numFmtId="0" fontId="9" fillId="0" borderId="44" xfId="0" applyFont="1" applyBorder="1" applyAlignment="1">
      <alignment horizontal="left" vertical="top" wrapText="1"/>
    </xf>
    <xf numFmtId="0" fontId="9" fillId="0" borderId="15" xfId="0" applyFont="1" applyBorder="1" applyAlignment="1">
      <alignment horizontal="left" vertical="top" wrapText="1"/>
    </xf>
    <xf numFmtId="0" fontId="9" fillId="0" borderId="11" xfId="0" applyFont="1" applyBorder="1" applyAlignment="1">
      <alignment horizontal="center" vertical="top" wrapText="1"/>
    </xf>
    <xf numFmtId="0" fontId="34" fillId="5" borderId="2" xfId="0" applyFont="1" applyFill="1" applyBorder="1" applyAlignment="1">
      <alignment horizontal="center" vertical="center" wrapText="1"/>
    </xf>
    <xf numFmtId="0" fontId="30" fillId="0" borderId="0" xfId="5" applyFont="1" applyBorder="1" applyAlignment="1">
      <alignment horizontal="center" vertical="center" wrapText="1"/>
    </xf>
    <xf numFmtId="0" fontId="9" fillId="16" borderId="2" xfId="0" applyFont="1" applyFill="1" applyBorder="1" applyAlignment="1">
      <alignment horizontal="left" vertical="top" wrapText="1"/>
    </xf>
    <xf numFmtId="0" fontId="24" fillId="11" borderId="25" xfId="0" applyFont="1" applyFill="1" applyBorder="1" applyAlignment="1">
      <alignment horizontal="center" vertical="center" wrapText="1"/>
    </xf>
    <xf numFmtId="0" fontId="24" fillId="11" borderId="31" xfId="0" applyFont="1" applyFill="1" applyBorder="1" applyAlignment="1">
      <alignment horizontal="center" vertical="center" wrapText="1"/>
    </xf>
    <xf numFmtId="0" fontId="24" fillId="5" borderId="39" xfId="0" applyFont="1" applyFill="1" applyBorder="1" applyAlignment="1">
      <alignment horizontal="center" vertical="center" wrapText="1"/>
    </xf>
    <xf numFmtId="0" fontId="24" fillId="5" borderId="25" xfId="0" applyFont="1" applyFill="1" applyBorder="1" applyAlignment="1">
      <alignment horizontal="center" vertical="center" wrapText="1"/>
    </xf>
    <xf numFmtId="0" fontId="24" fillId="5" borderId="31" xfId="0" applyFont="1" applyFill="1" applyBorder="1" applyAlignment="1">
      <alignment horizontal="center" vertical="center" wrapText="1"/>
    </xf>
    <xf numFmtId="0" fontId="24" fillId="5" borderId="46" xfId="0" applyFont="1" applyFill="1" applyBorder="1" applyAlignment="1">
      <alignment horizontal="center" vertical="center" wrapText="1"/>
    </xf>
    <xf numFmtId="0" fontId="39" fillId="14" borderId="25" xfId="0" applyFont="1" applyFill="1" applyBorder="1" applyAlignment="1">
      <alignment horizontal="center" vertical="top" wrapText="1"/>
    </xf>
    <xf numFmtId="0" fontId="39" fillId="15" borderId="31" xfId="0" applyFont="1" applyFill="1" applyBorder="1" applyAlignment="1">
      <alignment horizontal="center" vertical="top" wrapText="1"/>
    </xf>
    <xf numFmtId="0" fontId="46" fillId="0" borderId="2" xfId="5" applyFont="1" applyFill="1" applyBorder="1" applyAlignment="1">
      <alignment horizontal="left" vertical="top" wrapText="1"/>
    </xf>
    <xf numFmtId="0" fontId="6" fillId="0" borderId="2" xfId="0" applyFont="1" applyBorder="1" applyAlignment="1">
      <alignment horizontal="left" vertical="top" wrapText="1"/>
    </xf>
    <xf numFmtId="0" fontId="21" fillId="0" borderId="2" xfId="0" applyFont="1" applyBorder="1" applyAlignment="1">
      <alignment horizontal="left" vertical="top" wrapText="1"/>
    </xf>
    <xf numFmtId="0" fontId="52" fillId="0" borderId="2" xfId="0" applyFont="1" applyBorder="1" applyAlignment="1">
      <alignment horizontal="left" vertical="top" wrapText="1"/>
    </xf>
    <xf numFmtId="0" fontId="6" fillId="0" borderId="11" xfId="0" applyFont="1" applyBorder="1" applyAlignment="1">
      <alignment horizontal="left" vertical="top" wrapText="1"/>
    </xf>
    <xf numFmtId="0" fontId="9" fillId="0" borderId="5" xfId="0" applyFont="1" applyBorder="1" applyAlignment="1">
      <alignment horizontal="left" vertical="top" wrapText="1"/>
    </xf>
    <xf numFmtId="0" fontId="9" fillId="0" borderId="23" xfId="0" applyFont="1" applyBorder="1" applyAlignment="1">
      <alignment horizontal="left" vertical="top" wrapText="1"/>
    </xf>
    <xf numFmtId="0" fontId="9" fillId="0" borderId="36" xfId="0" applyFont="1" applyBorder="1" applyAlignment="1">
      <alignment horizontal="left" vertical="top" wrapText="1"/>
    </xf>
    <xf numFmtId="0" fontId="9" fillId="0" borderId="38" xfId="0" applyFont="1" applyBorder="1" applyAlignment="1">
      <alignment horizontal="left" vertical="top" wrapText="1"/>
    </xf>
    <xf numFmtId="0" fontId="43" fillId="0" borderId="5" xfId="0" applyFont="1" applyBorder="1" applyAlignment="1">
      <alignment horizontal="left" vertical="top" wrapText="1"/>
    </xf>
    <xf numFmtId="0" fontId="6" fillId="0" borderId="5" xfId="0" applyFont="1" applyBorder="1" applyAlignment="1">
      <alignment horizontal="left" vertical="top" wrapText="1"/>
    </xf>
    <xf numFmtId="0" fontId="6" fillId="0" borderId="23" xfId="0" applyFont="1" applyBorder="1" applyAlignment="1">
      <alignment horizontal="left" vertical="top" wrapText="1"/>
    </xf>
    <xf numFmtId="0" fontId="51" fillId="0" borderId="36" xfId="0" applyFont="1" applyBorder="1" applyAlignment="1">
      <alignment horizontal="left" vertical="top" wrapText="1"/>
    </xf>
    <xf numFmtId="0" fontId="9" fillId="0" borderId="36" xfId="0" applyFont="1" applyBorder="1" applyAlignment="1">
      <alignment vertical="top" wrapText="1"/>
    </xf>
    <xf numFmtId="0" fontId="53" fillId="0" borderId="36" xfId="0" applyFont="1" applyBorder="1" applyAlignment="1">
      <alignment vertical="top" wrapText="1"/>
    </xf>
    <xf numFmtId="0" fontId="6" fillId="0" borderId="36" xfId="0" applyFont="1" applyBorder="1" applyAlignment="1">
      <alignment horizontal="left" vertical="top" wrapText="1"/>
    </xf>
    <xf numFmtId="0" fontId="6" fillId="0" borderId="38" xfId="0" applyFont="1" applyBorder="1" applyAlignment="1">
      <alignment horizontal="left" vertical="top" wrapText="1"/>
    </xf>
    <xf numFmtId="0" fontId="9" fillId="16" borderId="2" xfId="0" applyFont="1" applyFill="1" applyBorder="1" applyAlignment="1">
      <alignment horizontal="center" vertical="top" wrapText="1"/>
    </xf>
    <xf numFmtId="0" fontId="23" fillId="0" borderId="2" xfId="0" applyFont="1" applyBorder="1" applyAlignment="1">
      <alignment horizontal="left" vertical="top" wrapText="1"/>
    </xf>
    <xf numFmtId="0" fontId="54" fillId="0" borderId="0" xfId="0" applyFont="1" applyAlignment="1">
      <alignment horizontal="center" vertical="center"/>
    </xf>
    <xf numFmtId="0" fontId="54" fillId="0" borderId="0" xfId="0" applyFont="1" applyAlignment="1">
      <alignment vertical="top"/>
    </xf>
    <xf numFmtId="0" fontId="9" fillId="13" borderId="2" xfId="0" applyFont="1" applyFill="1" applyBorder="1" applyAlignment="1">
      <alignment horizontal="center" vertical="top" wrapText="1"/>
    </xf>
    <xf numFmtId="0" fontId="54" fillId="0" borderId="0" xfId="0" applyFont="1" applyAlignment="1">
      <alignment vertical="center"/>
    </xf>
    <xf numFmtId="0" fontId="36" fillId="0" borderId="0" xfId="0" applyFont="1" applyAlignment="1">
      <alignment vertical="top"/>
    </xf>
    <xf numFmtId="0" fontId="59" fillId="0" borderId="13" xfId="0" applyFont="1" applyBorder="1" applyAlignment="1">
      <alignment vertical="top" wrapText="1"/>
    </xf>
    <xf numFmtId="0" fontId="6" fillId="0" borderId="0" xfId="0" applyFont="1"/>
    <xf numFmtId="0" fontId="59" fillId="0" borderId="0" xfId="0" applyFont="1"/>
    <xf numFmtId="0" fontId="9" fillId="0" borderId="0" xfId="0" applyFont="1"/>
    <xf numFmtId="0" fontId="6" fillId="0" borderId="4" xfId="0" applyFont="1" applyBorder="1" applyAlignment="1">
      <alignment horizontal="left" vertical="top" wrapText="1"/>
    </xf>
    <xf numFmtId="0" fontId="6" fillId="0" borderId="41" xfId="0" applyFont="1" applyBorder="1" applyAlignment="1">
      <alignment horizontal="left" vertical="top" wrapText="1"/>
    </xf>
    <xf numFmtId="0" fontId="4" fillId="0" borderId="0" xfId="0" applyFont="1" applyAlignment="1">
      <alignment vertical="top"/>
    </xf>
    <xf numFmtId="0" fontId="35" fillId="0" borderId="0" xfId="0" applyFont="1" applyAlignment="1">
      <alignment vertical="top"/>
    </xf>
    <xf numFmtId="0" fontId="10" fillId="0" borderId="0" xfId="0" applyFont="1" applyAlignment="1">
      <alignment vertical="top"/>
    </xf>
    <xf numFmtId="0" fontId="42" fillId="0" borderId="0" xfId="0" applyFont="1" applyAlignment="1">
      <alignment vertical="top"/>
    </xf>
    <xf numFmtId="0" fontId="24" fillId="11" borderId="25" xfId="0" applyFont="1" applyFill="1" applyBorder="1" applyAlignment="1">
      <alignment horizontal="center" vertical="top" wrapText="1"/>
    </xf>
    <xf numFmtId="0" fontId="9" fillId="4" borderId="3" xfId="0" applyFont="1" applyFill="1" applyBorder="1" applyAlignment="1">
      <alignment horizontal="center" vertical="top" wrapText="1"/>
    </xf>
    <xf numFmtId="0" fontId="46" fillId="0" borderId="0" xfId="5" applyFont="1" applyBorder="1" applyAlignment="1">
      <alignment horizontal="center" vertical="center" wrapText="1"/>
    </xf>
    <xf numFmtId="0" fontId="6" fillId="0" borderId="4" xfId="0" applyFont="1" applyBorder="1" applyAlignment="1">
      <alignment horizontal="left" vertical="top"/>
    </xf>
    <xf numFmtId="0" fontId="6" fillId="0" borderId="0" xfId="0" applyFont="1" applyAlignment="1">
      <alignment horizontal="left" vertical="top"/>
    </xf>
    <xf numFmtId="0" fontId="62" fillId="4" borderId="47" xfId="0" applyFont="1" applyFill="1" applyBorder="1" applyAlignment="1">
      <alignment vertical="top" wrapText="1"/>
    </xf>
    <xf numFmtId="0" fontId="10" fillId="21" borderId="2" xfId="0" applyFont="1" applyFill="1" applyBorder="1" applyAlignment="1">
      <alignment horizontal="left" vertical="top" wrapText="1"/>
    </xf>
    <xf numFmtId="0" fontId="24" fillId="0" borderId="2" xfId="0" applyFont="1" applyBorder="1" applyAlignment="1">
      <alignment vertical="top" wrapText="1"/>
    </xf>
    <xf numFmtId="0" fontId="2" fillId="5" borderId="2" xfId="0" applyFont="1" applyFill="1" applyBorder="1" applyAlignment="1">
      <alignment horizontal="center" vertical="center" wrapText="1"/>
    </xf>
    <xf numFmtId="0" fontId="23" fillId="0" borderId="3" xfId="0" applyFont="1" applyBorder="1" applyAlignment="1">
      <alignment horizontal="center" vertical="center"/>
    </xf>
    <xf numFmtId="0" fontId="23" fillId="0" borderId="2" xfId="0" applyFont="1" applyBorder="1" applyAlignment="1">
      <alignment horizontal="center" vertical="center"/>
    </xf>
    <xf numFmtId="0" fontId="23" fillId="0" borderId="2" xfId="0" applyFont="1" applyBorder="1" applyAlignment="1">
      <alignment wrapText="1"/>
    </xf>
    <xf numFmtId="0" fontId="10" fillId="2" borderId="3" xfId="0" applyFont="1" applyFill="1" applyBorder="1" applyAlignment="1">
      <alignment vertical="top" wrapText="1"/>
    </xf>
    <xf numFmtId="0" fontId="10" fillId="0" borderId="0" xfId="0" applyFont="1" applyAlignment="1">
      <alignment vertical="top" wrapText="1"/>
    </xf>
    <xf numFmtId="0" fontId="23" fillId="0" borderId="52" xfId="0" applyFont="1" applyBorder="1" applyAlignment="1">
      <alignment horizontal="left" vertical="center" wrapText="1"/>
    </xf>
    <xf numFmtId="164" fontId="10" fillId="0" borderId="52" xfId="0" applyNumberFormat="1" applyFont="1" applyBorder="1" applyAlignment="1">
      <alignment horizontal="center" vertical="center" wrapText="1"/>
    </xf>
    <xf numFmtId="0" fontId="23" fillId="0" borderId="52" xfId="0" applyFont="1" applyBorder="1" applyAlignment="1">
      <alignment horizontal="center" vertical="center" wrapText="1"/>
    </xf>
    <xf numFmtId="49" fontId="23" fillId="0" borderId="2" xfId="0" applyNumberFormat="1" applyFont="1" applyBorder="1" applyAlignment="1">
      <alignment horizontal="center" vertical="top"/>
    </xf>
    <xf numFmtId="0" fontId="49" fillId="0" borderId="2" xfId="0" applyFont="1" applyBorder="1" applyAlignment="1">
      <alignment vertical="top" wrapText="1"/>
    </xf>
    <xf numFmtId="0" fontId="10" fillId="0" borderId="2" xfId="0" applyFont="1" applyBorder="1" applyAlignment="1">
      <alignment horizontal="center" vertical="top"/>
    </xf>
    <xf numFmtId="0" fontId="10" fillId="0" borderId="2" xfId="0" applyFont="1" applyBorder="1" applyAlignment="1">
      <alignment horizontal="left" vertical="top"/>
    </xf>
    <xf numFmtId="0" fontId="10" fillId="2" borderId="2" xfId="0" applyFont="1" applyFill="1" applyBorder="1" applyAlignment="1">
      <alignment vertical="top" wrapText="1"/>
    </xf>
    <xf numFmtId="0" fontId="55" fillId="10" borderId="2" xfId="0" applyFont="1" applyFill="1" applyBorder="1" applyAlignment="1">
      <alignment horizontal="center" vertical="center" wrapText="1"/>
    </xf>
    <xf numFmtId="0" fontId="9" fillId="13" borderId="2" xfId="0" applyFont="1" applyFill="1" applyBorder="1" applyAlignment="1">
      <alignment vertical="top" wrapText="1"/>
    </xf>
    <xf numFmtId="0" fontId="49" fillId="16" borderId="2" xfId="0" applyFont="1" applyFill="1" applyBorder="1" applyAlignment="1">
      <alignment vertical="top" wrapText="1"/>
    </xf>
    <xf numFmtId="0" fontId="9" fillId="16" borderId="2" xfId="0" applyFont="1" applyFill="1" applyBorder="1" applyAlignment="1">
      <alignment vertical="top" wrapText="1"/>
    </xf>
    <xf numFmtId="0" fontId="49" fillId="13" borderId="2" xfId="0" applyFont="1" applyFill="1" applyBorder="1" applyAlignment="1">
      <alignment vertical="top" wrapText="1"/>
    </xf>
    <xf numFmtId="0" fontId="39" fillId="14" borderId="2" xfId="0" applyFont="1" applyFill="1" applyBorder="1" applyAlignment="1">
      <alignment horizontal="center" vertical="center" wrapText="1"/>
    </xf>
    <xf numFmtId="0" fontId="39" fillId="15" borderId="2" xfId="0" applyFont="1" applyFill="1" applyBorder="1" applyAlignment="1">
      <alignment horizontal="center" vertical="center" wrapText="1"/>
    </xf>
    <xf numFmtId="0" fontId="9" fillId="13" borderId="2" xfId="0" applyFont="1" applyFill="1" applyBorder="1" applyAlignment="1">
      <alignment horizontal="left" vertical="top" wrapText="1"/>
    </xf>
    <xf numFmtId="0" fontId="22" fillId="13" borderId="2" xfId="0" applyFont="1" applyFill="1" applyBorder="1" applyAlignment="1">
      <alignment vertical="top" wrapText="1"/>
    </xf>
    <xf numFmtId="0" fontId="39" fillId="16" borderId="2" xfId="0" applyFont="1" applyFill="1" applyBorder="1" applyAlignment="1">
      <alignment horizontal="center" vertical="top" wrapText="1"/>
    </xf>
    <xf numFmtId="0" fontId="9" fillId="16" borderId="2" xfId="0" applyFont="1" applyFill="1" applyBorder="1" applyAlignment="1">
      <alignment vertical="top"/>
    </xf>
    <xf numFmtId="0" fontId="39" fillId="0" borderId="2" xfId="0" applyFont="1" applyBorder="1" applyAlignment="1">
      <alignment horizontal="center" vertical="top" wrapText="1"/>
    </xf>
    <xf numFmtId="0" fontId="39" fillId="0" borderId="2" xfId="0" applyFont="1" applyBorder="1" applyAlignment="1">
      <alignment horizontal="left" vertical="top" wrapText="1"/>
    </xf>
    <xf numFmtId="0" fontId="9" fillId="0" borderId="2" xfId="0" applyFont="1" applyBorder="1" applyAlignment="1">
      <alignment vertical="top"/>
    </xf>
    <xf numFmtId="0" fontId="9" fillId="13" borderId="2" xfId="0" applyFont="1" applyFill="1" applyBorder="1" applyAlignment="1">
      <alignment vertical="top"/>
    </xf>
    <xf numFmtId="0" fontId="39" fillId="16" borderId="2" xfId="0" applyFont="1" applyFill="1" applyBorder="1" applyAlignment="1">
      <alignment horizontal="left" vertical="top" wrapText="1"/>
    </xf>
    <xf numFmtId="0" fontId="39" fillId="13" borderId="2" xfId="0" applyFont="1" applyFill="1" applyBorder="1" applyAlignment="1">
      <alignment horizontal="left" vertical="top" wrapText="1"/>
    </xf>
    <xf numFmtId="0" fontId="22" fillId="16" borderId="2" xfId="0" applyFont="1" applyFill="1" applyBorder="1" applyAlignment="1">
      <alignment vertical="top"/>
    </xf>
    <xf numFmtId="0" fontId="21" fillId="0" borderId="2" xfId="0" applyFont="1" applyBorder="1" applyAlignment="1">
      <alignment horizontal="center" vertical="top" wrapText="1"/>
    </xf>
    <xf numFmtId="0" fontId="23" fillId="2" borderId="0" xfId="0" applyFont="1" applyFill="1" applyAlignment="1">
      <alignment horizontal="center" vertical="top"/>
    </xf>
    <xf numFmtId="0" fontId="10" fillId="2" borderId="0" xfId="0" applyFont="1" applyFill="1" applyAlignment="1">
      <alignment horizontal="left" vertical="top" wrapText="1"/>
    </xf>
    <xf numFmtId="0" fontId="60" fillId="0" borderId="12" xfId="0" applyFont="1" applyBorder="1" applyAlignment="1">
      <alignment horizontal="center" vertical="center" wrapText="1"/>
    </xf>
    <xf numFmtId="0" fontId="1" fillId="0" borderId="7" xfId="0" applyFont="1" applyBorder="1" applyAlignment="1">
      <alignment vertical="center" wrapText="1"/>
    </xf>
    <xf numFmtId="0" fontId="1" fillId="0" borderId="33" xfId="0" applyFont="1" applyBorder="1" applyAlignment="1">
      <alignment vertical="center" wrapText="1"/>
    </xf>
    <xf numFmtId="0" fontId="60" fillId="8" borderId="39" xfId="0" applyFont="1" applyFill="1" applyBorder="1" applyAlignment="1">
      <alignment horizontal="center" vertical="center" wrapText="1"/>
    </xf>
    <xf numFmtId="0" fontId="60" fillId="8" borderId="31" xfId="0" applyFont="1" applyFill="1" applyBorder="1" applyAlignment="1">
      <alignment horizontal="center" vertical="center" wrapText="1"/>
    </xf>
    <xf numFmtId="0" fontId="45" fillId="8" borderId="2" xfId="0" applyFont="1" applyFill="1" applyBorder="1" applyAlignment="1">
      <alignment horizontal="center" vertical="center" wrapText="1"/>
    </xf>
    <xf numFmtId="0" fontId="1" fillId="0" borderId="12" xfId="0" applyFont="1" applyBorder="1" applyAlignment="1">
      <alignment horizontal="center" vertical="center" wrapText="1"/>
    </xf>
    <xf numFmtId="0" fontId="2" fillId="0" borderId="0" xfId="0" applyFont="1"/>
    <xf numFmtId="164" fontId="10" fillId="0" borderId="2" xfId="0" applyNumberFormat="1" applyFont="1" applyBorder="1" applyAlignment="1">
      <alignment horizontal="center" vertical="center" wrapText="1"/>
    </xf>
    <xf numFmtId="49" fontId="10" fillId="0" borderId="2" xfId="0" applyNumberFormat="1" applyFont="1" applyBorder="1" applyAlignment="1">
      <alignment horizontal="center" vertical="center" wrapText="1"/>
    </xf>
    <xf numFmtId="0" fontId="9" fillId="13" borderId="25" xfId="0" applyFont="1" applyFill="1" applyBorder="1" applyAlignment="1">
      <alignment horizontal="center" vertical="top" wrapText="1"/>
    </xf>
    <xf numFmtId="0" fontId="9" fillId="16" borderId="2" xfId="0" applyFont="1" applyFill="1" applyBorder="1" applyAlignment="1">
      <alignment horizontal="center" vertical="top"/>
    </xf>
    <xf numFmtId="0" fontId="39" fillId="13" borderId="2" xfId="0" applyFont="1" applyFill="1" applyBorder="1" applyAlignment="1">
      <alignment horizontal="center" vertical="top"/>
    </xf>
    <xf numFmtId="0" fontId="9" fillId="13" borderId="2" xfId="0" applyFont="1" applyFill="1" applyBorder="1" applyAlignment="1">
      <alignment horizontal="center" vertical="top"/>
    </xf>
    <xf numFmtId="0" fontId="9" fillId="22" borderId="2" xfId="0" applyFont="1" applyFill="1" applyBorder="1" applyAlignment="1">
      <alignment horizontal="center" vertical="top" wrapText="1"/>
    </xf>
    <xf numFmtId="0" fontId="9" fillId="22" borderId="2" xfId="0" applyFont="1" applyFill="1" applyBorder="1" applyAlignment="1">
      <alignment horizontal="left" vertical="top" wrapText="1"/>
    </xf>
    <xf numFmtId="0" fontId="9" fillId="22" borderId="2" xfId="0" applyFont="1" applyFill="1" applyBorder="1" applyAlignment="1">
      <alignment vertical="top" wrapText="1"/>
    </xf>
    <xf numFmtId="0" fontId="22" fillId="22" borderId="2" xfId="0" applyFont="1" applyFill="1" applyBorder="1" applyAlignment="1">
      <alignment horizontal="center" vertical="top" wrapText="1"/>
    </xf>
    <xf numFmtId="0" fontId="9" fillId="22" borderId="2" xfId="0" applyFont="1" applyFill="1" applyBorder="1" applyAlignment="1">
      <alignment vertical="top"/>
    </xf>
    <xf numFmtId="0" fontId="39" fillId="22" borderId="2" xfId="0" applyFont="1" applyFill="1" applyBorder="1" applyAlignment="1">
      <alignment horizontal="center" vertical="top" wrapText="1"/>
    </xf>
    <xf numFmtId="0" fontId="49" fillId="22" borderId="2" xfId="0" applyFont="1" applyFill="1" applyBorder="1" applyAlignment="1">
      <alignment vertical="top" wrapText="1"/>
    </xf>
    <xf numFmtId="0" fontId="22" fillId="22" borderId="2" xfId="0" applyFont="1" applyFill="1" applyBorder="1" applyAlignment="1">
      <alignment vertical="top" wrapText="1"/>
    </xf>
    <xf numFmtId="0" fontId="31" fillId="16" borderId="2" xfId="0" applyFont="1" applyFill="1" applyBorder="1" applyAlignment="1">
      <alignment horizontal="left" vertical="top" wrapText="1"/>
    </xf>
    <xf numFmtId="0" fontId="6" fillId="0" borderId="0" xfId="0" applyFont="1" applyAlignment="1">
      <alignment horizontal="left"/>
    </xf>
    <xf numFmtId="0" fontId="68" fillId="0" borderId="12" xfId="0" applyFont="1" applyBorder="1" applyAlignment="1">
      <alignment horizontal="center" vertical="center" wrapText="1"/>
    </xf>
    <xf numFmtId="0" fontId="69" fillId="0" borderId="0" xfId="0" applyFont="1" applyAlignment="1">
      <alignment horizontal="center" vertical="center"/>
    </xf>
    <xf numFmtId="0" fontId="69" fillId="10" borderId="6" xfId="0" applyFont="1" applyFill="1" applyBorder="1" applyAlignment="1">
      <alignment horizontal="center" vertical="top" wrapText="1"/>
    </xf>
    <xf numFmtId="0" fontId="70" fillId="17" borderId="2" xfId="0" applyFont="1" applyFill="1" applyBorder="1" applyAlignment="1">
      <alignment horizontal="center" vertical="top" wrapText="1"/>
    </xf>
    <xf numFmtId="0" fontId="71" fillId="10" borderId="4" xfId="0" applyFont="1" applyFill="1" applyBorder="1" applyAlignment="1">
      <alignment horizontal="center" vertical="top" wrapText="1"/>
    </xf>
    <xf numFmtId="0" fontId="68" fillId="8" borderId="8" xfId="0" applyFont="1" applyFill="1" applyBorder="1" applyAlignment="1">
      <alignment horizontal="center" vertical="top" wrapText="1"/>
    </xf>
    <xf numFmtId="0" fontId="68" fillId="8" borderId="2" xfId="0" applyFont="1" applyFill="1" applyBorder="1" applyAlignment="1">
      <alignment horizontal="center" vertical="top" wrapText="1"/>
    </xf>
    <xf numFmtId="0" fontId="68" fillId="8" borderId="36" xfId="0" applyFont="1" applyFill="1" applyBorder="1" applyAlignment="1">
      <alignment horizontal="left" vertical="top" wrapText="1"/>
    </xf>
    <xf numFmtId="0" fontId="58" fillId="14" borderId="2" xfId="0" applyFont="1" applyFill="1" applyBorder="1" applyAlignment="1">
      <alignment horizontal="center" vertical="top" wrapText="1"/>
    </xf>
    <xf numFmtId="0" fontId="69" fillId="0" borderId="0" xfId="0" applyFont="1" applyAlignment="1">
      <alignment vertical="top"/>
    </xf>
    <xf numFmtId="0" fontId="21" fillId="0" borderId="56" xfId="0" applyFont="1" applyBorder="1" applyAlignment="1">
      <alignment horizontal="left" vertical="top" wrapText="1"/>
    </xf>
    <xf numFmtId="49" fontId="59" fillId="0" borderId="0" xfId="0" applyNumberFormat="1" applyFont="1" applyAlignment="1">
      <alignment horizontal="center"/>
    </xf>
    <xf numFmtId="0" fontId="59" fillId="0" borderId="0" xfId="0" applyFont="1" applyAlignment="1">
      <alignment vertical="center"/>
    </xf>
    <xf numFmtId="0" fontId="59" fillId="0" borderId="0" xfId="0" applyFont="1" applyAlignment="1">
      <alignment horizontal="center"/>
    </xf>
    <xf numFmtId="0" fontId="59" fillId="0" borderId="0" xfId="0" applyFont="1" applyAlignment="1">
      <alignment horizontal="left"/>
    </xf>
    <xf numFmtId="0" fontId="59" fillId="0" borderId="0" xfId="0" applyFont="1" applyAlignment="1">
      <alignment horizontal="left" vertical="top"/>
    </xf>
    <xf numFmtId="165" fontId="9" fillId="16" borderId="2" xfId="0" applyNumberFormat="1" applyFont="1" applyFill="1" applyBorder="1" applyAlignment="1">
      <alignment horizontal="center" vertical="top" wrapText="1"/>
    </xf>
    <xf numFmtId="165" fontId="9" fillId="0" borderId="2" xfId="0" applyNumberFormat="1" applyFont="1" applyBorder="1" applyAlignment="1">
      <alignment horizontal="center" vertical="top" wrapText="1"/>
    </xf>
    <xf numFmtId="165" fontId="6" fillId="0" borderId="0" xfId="0" applyNumberFormat="1" applyFont="1" applyAlignment="1">
      <alignment horizontal="center"/>
    </xf>
    <xf numFmtId="0" fontId="9" fillId="0" borderId="25" xfId="0" applyFont="1" applyBorder="1" applyAlignment="1">
      <alignment horizontal="center" vertical="top" wrapText="1"/>
    </xf>
    <xf numFmtId="0" fontId="9" fillId="0" borderId="25" xfId="0" applyFont="1" applyBorder="1" applyAlignment="1">
      <alignment horizontal="left" vertical="top" wrapText="1"/>
    </xf>
    <xf numFmtId="165" fontId="9" fillId="0" borderId="25" xfId="0" applyNumberFormat="1" applyFont="1" applyBorder="1" applyAlignment="1">
      <alignment horizontal="center" vertical="top" wrapText="1"/>
    </xf>
    <xf numFmtId="0" fontId="9" fillId="16" borderId="25" xfId="0" applyFont="1" applyFill="1" applyBorder="1" applyAlignment="1">
      <alignment horizontal="center" vertical="top" wrapText="1"/>
    </xf>
    <xf numFmtId="0" fontId="9" fillId="16" borderId="25" xfId="0" applyFont="1" applyFill="1" applyBorder="1" applyAlignment="1">
      <alignment horizontal="left" vertical="top" wrapText="1"/>
    </xf>
    <xf numFmtId="0" fontId="9" fillId="13" borderId="25" xfId="0" applyFont="1" applyFill="1" applyBorder="1" applyAlignment="1">
      <alignment horizontal="left" vertical="top" wrapText="1"/>
    </xf>
    <xf numFmtId="165" fontId="9" fillId="16" borderId="25" xfId="0" applyNumberFormat="1" applyFont="1" applyFill="1" applyBorder="1" applyAlignment="1">
      <alignment horizontal="center" vertical="top" wrapText="1"/>
    </xf>
    <xf numFmtId="0" fontId="9" fillId="22" borderId="25" xfId="0" applyFont="1" applyFill="1" applyBorder="1" applyAlignment="1">
      <alignment horizontal="center" vertical="top" wrapText="1"/>
    </xf>
    <xf numFmtId="0" fontId="9" fillId="22" borderId="25" xfId="0" applyFont="1" applyFill="1" applyBorder="1" applyAlignment="1">
      <alignment horizontal="left" vertical="top" wrapText="1"/>
    </xf>
    <xf numFmtId="0" fontId="57" fillId="19" borderId="2" xfId="0" applyFont="1" applyFill="1" applyBorder="1" applyAlignment="1">
      <alignment horizontal="left" vertical="top" textRotation="180" wrapText="1"/>
    </xf>
    <xf numFmtId="0" fontId="58" fillId="15" borderId="36" xfId="0" applyFont="1" applyFill="1" applyBorder="1" applyAlignment="1">
      <alignment horizontal="left" vertical="top" wrapText="1"/>
    </xf>
    <xf numFmtId="0" fontId="58" fillId="14" borderId="5" xfId="0" applyFont="1" applyFill="1" applyBorder="1" applyAlignment="1">
      <alignment horizontal="left" vertical="top" wrapText="1"/>
    </xf>
    <xf numFmtId="0" fontId="9" fillId="16" borderId="2" xfId="0" quotePrefix="1" applyFont="1" applyFill="1" applyBorder="1" applyAlignment="1">
      <alignment horizontal="center" vertical="top" wrapText="1"/>
    </xf>
    <xf numFmtId="0" fontId="9" fillId="0" borderId="25" xfId="0" applyFont="1" applyBorder="1" applyAlignment="1">
      <alignment vertical="top" wrapText="1"/>
    </xf>
    <xf numFmtId="0" fontId="31" fillId="13" borderId="2" xfId="0" applyFont="1" applyFill="1" applyBorder="1" applyAlignment="1">
      <alignment horizontal="left" vertical="top" wrapText="1"/>
    </xf>
    <xf numFmtId="0" fontId="31" fillId="22" borderId="2" xfId="0" applyFont="1" applyFill="1" applyBorder="1" applyAlignment="1">
      <alignment horizontal="left" vertical="top" wrapText="1"/>
    </xf>
    <xf numFmtId="165" fontId="9" fillId="16" borderId="25" xfId="0" applyNumberFormat="1" applyFont="1" applyFill="1" applyBorder="1" applyAlignment="1">
      <alignment vertical="top" wrapText="1"/>
    </xf>
    <xf numFmtId="0" fontId="9" fillId="16" borderId="25" xfId="0" applyFont="1" applyFill="1" applyBorder="1" applyAlignment="1">
      <alignment vertical="top" wrapText="1"/>
    </xf>
    <xf numFmtId="0" fontId="69" fillId="0" borderId="0" xfId="0" applyFont="1" applyAlignment="1">
      <alignment horizontal="center" vertical="center" wrapText="1"/>
    </xf>
    <xf numFmtId="0" fontId="69" fillId="0" borderId="0" xfId="0" applyFont="1" applyAlignment="1">
      <alignment vertical="top" wrapText="1"/>
    </xf>
    <xf numFmtId="0" fontId="59" fillId="0" borderId="0" xfId="0" applyFont="1" applyAlignment="1">
      <alignment wrapText="1"/>
    </xf>
    <xf numFmtId="0" fontId="75" fillId="0" borderId="0" xfId="0" applyFont="1" applyAlignment="1">
      <alignment wrapText="1"/>
    </xf>
    <xf numFmtId="0" fontId="9" fillId="0" borderId="57" xfId="0" applyFont="1" applyBorder="1" applyAlignment="1">
      <alignment horizontal="left" vertical="top" wrapText="1"/>
    </xf>
    <xf numFmtId="49" fontId="10" fillId="0" borderId="2" xfId="0" applyNumberFormat="1" applyFont="1" applyBorder="1" applyAlignment="1">
      <alignment horizontal="center" vertical="top" wrapText="1"/>
    </xf>
    <xf numFmtId="0" fontId="26" fillId="0" borderId="2" xfId="0" applyFont="1" applyBorder="1" applyAlignment="1">
      <alignment horizontal="center" vertical="top" wrapText="1"/>
    </xf>
    <xf numFmtId="49" fontId="23" fillId="0" borderId="2" xfId="0" applyNumberFormat="1" applyFont="1" applyBorder="1" applyAlignment="1">
      <alignment horizontal="center" vertical="top" wrapText="1"/>
    </xf>
    <xf numFmtId="0" fontId="26" fillId="0" borderId="25" xfId="0" applyFont="1" applyBorder="1" applyAlignment="1">
      <alignment horizontal="center" vertical="top" wrapText="1"/>
    </xf>
    <xf numFmtId="0" fontId="26" fillId="0" borderId="32" xfId="0" applyFont="1" applyBorder="1" applyAlignment="1">
      <alignment horizontal="center" vertical="top" wrapText="1"/>
    </xf>
    <xf numFmtId="49" fontId="10" fillId="0" borderId="3" xfId="0" applyNumberFormat="1" applyFont="1" applyBorder="1" applyAlignment="1">
      <alignment horizontal="center" vertical="top" wrapText="1"/>
    </xf>
    <xf numFmtId="0" fontId="10" fillId="0" borderId="27" xfId="0" applyFont="1" applyBorder="1" applyAlignment="1">
      <alignment horizontal="left" vertical="top" wrapText="1"/>
    </xf>
    <xf numFmtId="0" fontId="10" fillId="0" borderId="27" xfId="0" applyFont="1" applyBorder="1" applyAlignment="1">
      <alignment horizontal="center" vertical="top" wrapText="1"/>
    </xf>
    <xf numFmtId="0" fontId="10" fillId="0" borderId="25" xfId="0" applyFont="1" applyBorder="1" applyAlignment="1">
      <alignment horizontal="left" vertical="top" wrapText="1"/>
    </xf>
    <xf numFmtId="49" fontId="10" fillId="0" borderId="11" xfId="0" applyNumberFormat="1" applyFont="1" applyBorder="1" applyAlignment="1">
      <alignment horizontal="center" vertical="top" wrapText="1"/>
    </xf>
    <xf numFmtId="0" fontId="9" fillId="0" borderId="26" xfId="0" applyFont="1" applyBorder="1" applyAlignment="1">
      <alignment horizontal="center" vertical="top" wrapText="1"/>
    </xf>
    <xf numFmtId="0" fontId="9" fillId="0" borderId="26" xfId="0" applyFont="1" applyBorder="1" applyAlignment="1">
      <alignment horizontal="left" vertical="top" wrapText="1"/>
    </xf>
    <xf numFmtId="0" fontId="10" fillId="0" borderId="27" xfId="0" applyFont="1" applyBorder="1" applyAlignment="1">
      <alignment vertical="top" wrapText="1"/>
    </xf>
    <xf numFmtId="0" fontId="10" fillId="0" borderId="4" xfId="0" applyFont="1" applyBorder="1" applyAlignment="1">
      <alignment horizontal="center" vertical="top" wrapText="1"/>
    </xf>
    <xf numFmtId="0" fontId="78" fillId="0" borderId="2" xfId="0" applyFont="1" applyBorder="1" applyAlignment="1">
      <alignment horizontal="left" vertical="top" wrapText="1"/>
    </xf>
    <xf numFmtId="0" fontId="10" fillId="0" borderId="25" xfId="0" applyFont="1" applyBorder="1" applyAlignment="1">
      <alignment horizontal="center" vertical="top" wrapText="1"/>
    </xf>
    <xf numFmtId="0" fontId="24" fillId="0" borderId="25" xfId="0" applyFont="1" applyBorder="1" applyAlignment="1">
      <alignment horizontal="center" vertical="center" wrapText="1"/>
    </xf>
    <xf numFmtId="0" fontId="24" fillId="0" borderId="25" xfId="0" applyFont="1" applyBorder="1" applyAlignment="1">
      <alignment horizontal="left" vertical="top" wrapText="1"/>
    </xf>
    <xf numFmtId="0" fontId="10" fillId="0" borderId="25" xfId="0" applyFont="1" applyBorder="1" applyAlignment="1">
      <alignment vertical="top" wrapText="1"/>
    </xf>
    <xf numFmtId="49" fontId="10" fillId="2" borderId="2" xfId="0" applyNumberFormat="1" applyFont="1" applyFill="1" applyBorder="1" applyAlignment="1">
      <alignment horizontal="center" vertical="top" wrapText="1"/>
    </xf>
    <xf numFmtId="0" fontId="10" fillId="2" borderId="2" xfId="0" applyFont="1" applyFill="1" applyBorder="1" applyAlignment="1">
      <alignment horizontal="center" vertical="top" wrapText="1"/>
    </xf>
    <xf numFmtId="0" fontId="9" fillId="2" borderId="2" xfId="0" applyFont="1" applyFill="1" applyBorder="1" applyAlignment="1">
      <alignment horizontal="center" vertical="top" wrapText="1"/>
    </xf>
    <xf numFmtId="0" fontId="10" fillId="2" borderId="2" xfId="0" applyFont="1" applyFill="1" applyBorder="1" applyAlignment="1">
      <alignment horizontal="left" vertical="top" wrapText="1"/>
    </xf>
    <xf numFmtId="0" fontId="9" fillId="2" borderId="2" xfId="0" applyFont="1" applyFill="1" applyBorder="1" applyAlignment="1">
      <alignment horizontal="left" vertical="top" wrapText="1"/>
    </xf>
    <xf numFmtId="49" fontId="10" fillId="0" borderId="12" xfId="0" applyNumberFormat="1" applyFont="1" applyBorder="1" applyAlignment="1">
      <alignment horizontal="center" vertical="top" wrapText="1"/>
    </xf>
    <xf numFmtId="0" fontId="10" fillId="0" borderId="17" xfId="0" applyFont="1" applyBorder="1" applyAlignment="1">
      <alignment horizontal="center" vertical="top" wrapText="1"/>
    </xf>
    <xf numFmtId="0" fontId="10" fillId="0" borderId="18" xfId="0" applyFont="1" applyBorder="1" applyAlignment="1">
      <alignment horizontal="left" vertical="top" wrapText="1"/>
    </xf>
    <xf numFmtId="0" fontId="15" fillId="0" borderId="19" xfId="0" applyFont="1" applyBorder="1" applyAlignment="1">
      <alignment horizontal="left" vertical="top" wrapText="1"/>
    </xf>
    <xf numFmtId="0" fontId="10" fillId="0" borderId="17" xfId="0" applyFont="1" applyBorder="1" applyAlignment="1">
      <alignment horizontal="left" vertical="top" wrapText="1"/>
    </xf>
    <xf numFmtId="0" fontId="10" fillId="0" borderId="19" xfId="0" applyFont="1" applyBorder="1" applyAlignment="1">
      <alignment horizontal="center" vertical="top" wrapText="1"/>
    </xf>
    <xf numFmtId="0" fontId="10" fillId="0" borderId="36" xfId="0" applyFont="1" applyBorder="1" applyAlignment="1">
      <alignment horizontal="left" vertical="top" wrapText="1"/>
    </xf>
    <xf numFmtId="0" fontId="10" fillId="0" borderId="22" xfId="0" applyFont="1" applyBorder="1" applyAlignment="1">
      <alignment horizontal="left" vertical="top" wrapText="1"/>
    </xf>
    <xf numFmtId="0" fontId="25" fillId="0" borderId="12" xfId="0" applyFont="1" applyBorder="1" applyAlignment="1">
      <alignment horizontal="left" vertical="top" wrapText="1"/>
    </xf>
    <xf numFmtId="0" fontId="15" fillId="0" borderId="3" xfId="0" applyFont="1" applyBorder="1" applyAlignment="1">
      <alignment horizontal="center" vertical="top" wrapText="1"/>
    </xf>
    <xf numFmtId="0" fontId="10" fillId="0" borderId="5" xfId="0" applyFont="1" applyBorder="1" applyAlignment="1">
      <alignment horizontal="center" vertical="top" wrapText="1"/>
    </xf>
    <xf numFmtId="0" fontId="10" fillId="0" borderId="23" xfId="0" applyFont="1" applyBorder="1" applyAlignment="1">
      <alignment horizontal="center" vertical="top" wrapText="1"/>
    </xf>
    <xf numFmtId="0" fontId="4" fillId="0" borderId="2" xfId="0" applyFont="1" applyBorder="1" applyAlignment="1">
      <alignment vertical="top"/>
    </xf>
    <xf numFmtId="0" fontId="10" fillId="0" borderId="0" xfId="0" applyFont="1" applyAlignment="1">
      <alignment horizontal="center" vertical="top"/>
    </xf>
    <xf numFmtId="0" fontId="4" fillId="0" borderId="11" xfId="0" applyFont="1" applyBorder="1" applyAlignment="1">
      <alignment vertical="top"/>
    </xf>
    <xf numFmtId="0" fontId="4" fillId="0" borderId="3" xfId="0" applyFont="1" applyBorder="1" applyAlignment="1">
      <alignment vertical="top"/>
    </xf>
    <xf numFmtId="0" fontId="10" fillId="0" borderId="41" xfId="0" applyFont="1" applyBorder="1" applyAlignment="1">
      <alignment horizontal="center" vertical="top" wrapText="1"/>
    </xf>
    <xf numFmtId="0" fontId="10" fillId="0" borderId="3" xfId="0" applyFont="1" applyBorder="1" applyAlignment="1">
      <alignment horizontal="center" vertical="top"/>
    </xf>
    <xf numFmtId="0" fontId="4" fillId="0" borderId="26" xfId="0" applyFont="1" applyBorder="1" applyAlignment="1">
      <alignment vertical="top"/>
    </xf>
    <xf numFmtId="0" fontId="4" fillId="0" borderId="2" xfId="0" applyFont="1" applyBorder="1" applyAlignment="1">
      <alignment horizontal="center" vertical="top" wrapText="1"/>
    </xf>
    <xf numFmtId="0" fontId="4" fillId="0" borderId="4" xfId="0" applyFont="1" applyBorder="1" applyAlignment="1">
      <alignment vertical="top"/>
    </xf>
    <xf numFmtId="0" fontId="4" fillId="0" borderId="14" xfId="0" applyFont="1" applyBorder="1" applyAlignment="1">
      <alignment vertical="top"/>
    </xf>
    <xf numFmtId="0" fontId="4" fillId="0" borderId="12" xfId="0" applyFont="1" applyBorder="1" applyAlignment="1">
      <alignment vertical="top"/>
    </xf>
    <xf numFmtId="0" fontId="10" fillId="0" borderId="11" xfId="0" applyFont="1" applyBorder="1" applyAlignment="1">
      <alignment horizontal="center" vertical="top"/>
    </xf>
    <xf numFmtId="0" fontId="4" fillId="0" borderId="31" xfId="0" applyFont="1" applyBorder="1" applyAlignment="1">
      <alignment vertical="top"/>
    </xf>
    <xf numFmtId="0" fontId="10" fillId="0" borderId="17" xfId="0" applyFont="1" applyBorder="1" applyAlignment="1">
      <alignment horizontal="center" vertical="top"/>
    </xf>
    <xf numFmtId="0" fontId="4" fillId="0" borderId="18" xfId="0" applyFont="1" applyBorder="1" applyAlignment="1">
      <alignment vertical="top"/>
    </xf>
    <xf numFmtId="0" fontId="10" fillId="0" borderId="27" xfId="0" applyFont="1" applyBorder="1" applyAlignment="1">
      <alignment horizontal="center" vertical="top"/>
    </xf>
    <xf numFmtId="0" fontId="4" fillId="0" borderId="4" xfId="0" applyFont="1" applyBorder="1" applyAlignment="1">
      <alignment vertical="top" wrapText="1"/>
    </xf>
    <xf numFmtId="0" fontId="4" fillId="0" borderId="14" xfId="0" applyFont="1" applyBorder="1" applyAlignment="1">
      <alignment vertical="top" wrapText="1"/>
    </xf>
    <xf numFmtId="0" fontId="4" fillId="0" borderId="12" xfId="0" applyFont="1" applyBorder="1" applyAlignment="1">
      <alignment vertical="top" wrapText="1"/>
    </xf>
    <xf numFmtId="0" fontId="10" fillId="0" borderId="3" xfId="4" applyFont="1" applyBorder="1" applyAlignment="1">
      <alignment horizontal="center" vertical="top" wrapText="1"/>
    </xf>
    <xf numFmtId="0" fontId="10" fillId="0" borderId="2" xfId="4" applyFont="1" applyBorder="1" applyAlignment="1">
      <alignment horizontal="center" vertical="top" wrapText="1"/>
    </xf>
    <xf numFmtId="0" fontId="10" fillId="0" borderId="2" xfId="0" applyFont="1" applyBorder="1" applyAlignment="1">
      <alignment vertical="top" wrapText="1"/>
    </xf>
    <xf numFmtId="0" fontId="23" fillId="23" borderId="0" xfId="0" applyFont="1" applyFill="1" applyAlignment="1">
      <alignment horizontal="center" vertical="top"/>
    </xf>
    <xf numFmtId="0" fontId="23" fillId="23" borderId="0" xfId="0" applyFont="1" applyFill="1" applyAlignment="1">
      <alignment vertical="top"/>
    </xf>
    <xf numFmtId="0" fontId="61" fillId="8" borderId="25" xfId="0" applyFont="1" applyFill="1" applyBorder="1" applyAlignment="1">
      <alignment horizontal="center" vertical="top" wrapText="1"/>
    </xf>
    <xf numFmtId="0" fontId="23" fillId="23" borderId="22" xfId="0" applyFont="1" applyFill="1" applyBorder="1" applyAlignment="1">
      <alignment horizontal="center" vertical="top"/>
    </xf>
    <xf numFmtId="0" fontId="23" fillId="23" borderId="58" xfId="0" applyFont="1" applyFill="1" applyBorder="1" applyAlignment="1">
      <alignment vertical="top"/>
    </xf>
    <xf numFmtId="0" fontId="21" fillId="0" borderId="31" xfId="0" applyFont="1" applyBorder="1" applyAlignment="1">
      <alignment horizontal="center" vertical="top" wrapText="1"/>
    </xf>
    <xf numFmtId="0" fontId="21" fillId="0" borderId="25" xfId="0" applyFont="1" applyBorder="1" applyAlignment="1">
      <alignment horizontal="center" vertical="top" wrapText="1"/>
    </xf>
    <xf numFmtId="0" fontId="21" fillId="0" borderId="7" xfId="0" applyFont="1" applyBorder="1" applyAlignment="1">
      <alignment horizontal="center" vertical="top" wrapText="1"/>
    </xf>
    <xf numFmtId="0" fontId="21" fillId="0" borderId="3" xfId="0" applyFont="1" applyBorder="1" applyAlignment="1">
      <alignment horizontal="left" vertical="top" wrapText="1"/>
    </xf>
    <xf numFmtId="0" fontId="21" fillId="0" borderId="12" xfId="0" applyFont="1" applyBorder="1" applyAlignment="1">
      <alignment vertical="top" wrapText="1"/>
    </xf>
    <xf numFmtId="0" fontId="21" fillId="0" borderId="13" xfId="0" applyFont="1" applyBorder="1" applyAlignment="1">
      <alignment horizontal="left" vertical="top" wrapText="1"/>
    </xf>
    <xf numFmtId="0" fontId="21" fillId="0" borderId="6" xfId="0" applyFont="1" applyBorder="1" applyAlignment="1">
      <alignment horizontal="center" vertical="top" wrapText="1"/>
    </xf>
    <xf numFmtId="0" fontId="21" fillId="0" borderId="36" xfId="0" applyFont="1" applyBorder="1" applyAlignment="1">
      <alignment horizontal="left" vertical="top" wrapText="1"/>
    </xf>
    <xf numFmtId="0" fontId="21" fillId="0" borderId="5" xfId="0" applyFont="1" applyBorder="1" applyAlignment="1">
      <alignment horizontal="left" vertical="top" wrapText="1"/>
    </xf>
    <xf numFmtId="0" fontId="21" fillId="0" borderId="56" xfId="0" applyFont="1" applyBorder="1" applyAlignment="1">
      <alignment horizontal="center" vertical="top" wrapText="1"/>
    </xf>
    <xf numFmtId="0" fontId="21" fillId="0" borderId="4" xfId="0" applyFont="1" applyBorder="1" applyAlignment="1">
      <alignment horizontal="left" vertical="top" wrapText="1"/>
    </xf>
    <xf numFmtId="0" fontId="21" fillId="0" borderId="8" xfId="0" applyFont="1" applyBorder="1" applyAlignment="1">
      <alignment horizontal="left" vertical="top" wrapText="1"/>
    </xf>
    <xf numFmtId="0" fontId="21" fillId="0" borderId="12" xfId="0" applyFont="1" applyBorder="1" applyAlignment="1">
      <alignment horizontal="left" vertical="top" wrapText="1"/>
    </xf>
    <xf numFmtId="0" fontId="21" fillId="0" borderId="3" xfId="0" applyFont="1" applyBorder="1" applyAlignment="1">
      <alignment vertical="top" wrapText="1"/>
    </xf>
    <xf numFmtId="0" fontId="21" fillId="0" borderId="2" xfId="0" applyFont="1" applyBorder="1" applyAlignment="1">
      <alignment vertical="top" wrapText="1"/>
    </xf>
    <xf numFmtId="0" fontId="9" fillId="0" borderId="5" xfId="0" applyFont="1" applyBorder="1" applyAlignment="1">
      <alignment horizontal="center" vertical="top"/>
    </xf>
    <xf numFmtId="0" fontId="73" fillId="0" borderId="2" xfId="0" applyFont="1" applyBorder="1" applyAlignment="1">
      <alignment vertical="top" wrapText="1"/>
    </xf>
    <xf numFmtId="0" fontId="9" fillId="0" borderId="6" xfId="0" applyFont="1" applyBorder="1" applyAlignment="1">
      <alignment horizontal="center" vertical="top"/>
    </xf>
    <xf numFmtId="0" fontId="15" fillId="0" borderId="27" xfId="0" applyFont="1" applyBorder="1" applyAlignment="1">
      <alignment horizontal="center" vertical="top" wrapText="1"/>
    </xf>
    <xf numFmtId="0" fontId="15" fillId="0" borderId="25" xfId="0" applyFont="1" applyBorder="1" applyAlignment="1">
      <alignment horizontal="center" vertical="top" wrapText="1"/>
    </xf>
    <xf numFmtId="0" fontId="10" fillId="0" borderId="45" xfId="0" applyFont="1" applyBorder="1" applyAlignment="1">
      <alignment horizontal="center" vertical="top" wrapText="1"/>
    </xf>
    <xf numFmtId="0" fontId="9" fillId="0" borderId="41" xfId="0" applyFont="1" applyBorder="1" applyAlignment="1">
      <alignment horizontal="left" vertical="top" wrapText="1"/>
    </xf>
    <xf numFmtId="0" fontId="10" fillId="21" borderId="27" xfId="0" applyFont="1" applyFill="1" applyBorder="1" applyAlignment="1">
      <alignment horizontal="left" vertical="top" wrapText="1"/>
    </xf>
    <xf numFmtId="0" fontId="10" fillId="21" borderId="27" xfId="0" applyFont="1" applyFill="1" applyBorder="1" applyAlignment="1">
      <alignment horizontal="left" vertical="top"/>
    </xf>
    <xf numFmtId="0" fontId="10" fillId="21" borderId="3" xfId="0" applyFont="1" applyFill="1" applyBorder="1" applyAlignment="1">
      <alignment horizontal="left" vertical="top" wrapText="1"/>
    </xf>
    <xf numFmtId="0" fontId="4" fillId="0" borderId="3" xfId="0" applyFont="1" applyBorder="1" applyAlignment="1">
      <alignment vertical="top" wrapText="1"/>
    </xf>
    <xf numFmtId="0" fontId="10" fillId="21" borderId="2" xfId="0" applyFont="1" applyFill="1" applyBorder="1" applyAlignment="1">
      <alignment horizontal="left" vertical="top"/>
    </xf>
    <xf numFmtId="0" fontId="10" fillId="21" borderId="25" xfId="0" applyFont="1" applyFill="1" applyBorder="1" applyAlignment="1">
      <alignment horizontal="left" vertical="top" wrapText="1"/>
    </xf>
    <xf numFmtId="0" fontId="10" fillId="21" borderId="25" xfId="0" applyFont="1" applyFill="1" applyBorder="1" applyAlignment="1">
      <alignment horizontal="left" vertical="top"/>
    </xf>
    <xf numFmtId="0" fontId="85" fillId="0" borderId="2" xfId="0" applyFont="1" applyBorder="1" applyAlignment="1">
      <alignment vertical="top" wrapText="1"/>
    </xf>
    <xf numFmtId="0" fontId="73" fillId="16" borderId="2" xfId="0" applyFont="1" applyFill="1" applyBorder="1" applyAlignment="1">
      <alignment vertical="top" wrapText="1"/>
    </xf>
    <xf numFmtId="165" fontId="39" fillId="10" borderId="2" xfId="0" applyNumberFormat="1" applyFont="1" applyFill="1" applyBorder="1" applyAlignment="1">
      <alignment horizontal="center" vertical="center" wrapText="1"/>
    </xf>
    <xf numFmtId="0" fontId="39" fillId="4" borderId="2" xfId="0" applyFont="1" applyFill="1" applyBorder="1" applyAlignment="1">
      <alignment horizontal="center" vertical="center" wrapText="1"/>
    </xf>
    <xf numFmtId="0" fontId="57" fillId="17" borderId="2" xfId="0" applyFont="1" applyFill="1" applyBorder="1" applyAlignment="1">
      <alignment horizontal="center" vertical="center" wrapText="1"/>
    </xf>
    <xf numFmtId="0" fontId="39" fillId="18" borderId="2" xfId="0" applyFont="1" applyFill="1" applyBorder="1" applyAlignment="1">
      <alignment horizontal="left" vertical="top" textRotation="180"/>
    </xf>
    <xf numFmtId="0" fontId="9" fillId="13" borderId="12" xfId="0" applyFont="1" applyFill="1" applyBorder="1" applyAlignment="1">
      <alignment horizontal="left" vertical="top" wrapText="1"/>
    </xf>
    <xf numFmtId="0" fontId="22" fillId="16" borderId="2" xfId="0" applyFont="1" applyFill="1" applyBorder="1" applyAlignment="1">
      <alignment horizontal="left" vertical="top" wrapText="1"/>
    </xf>
    <xf numFmtId="0" fontId="39" fillId="22" borderId="2" xfId="0" applyFont="1" applyFill="1" applyBorder="1" applyAlignment="1">
      <alignment horizontal="center" vertical="top"/>
    </xf>
    <xf numFmtId="0" fontId="9" fillId="22" borderId="2" xfId="0" applyFont="1" applyFill="1" applyBorder="1" applyAlignment="1">
      <alignment horizontal="center" vertical="top"/>
    </xf>
    <xf numFmtId="0" fontId="31" fillId="16" borderId="2" xfId="0" applyFont="1" applyFill="1" applyBorder="1" applyAlignment="1">
      <alignment vertical="top" wrapText="1"/>
    </xf>
    <xf numFmtId="0" fontId="5" fillId="0" borderId="0" xfId="0" applyFont="1"/>
    <xf numFmtId="0" fontId="5" fillId="0" borderId="0" xfId="0" applyFont="1" applyAlignment="1">
      <alignment horizontal="center"/>
    </xf>
    <xf numFmtId="0" fontId="75" fillId="0" borderId="0" xfId="0" applyFont="1" applyAlignment="1">
      <alignment vertical="top"/>
    </xf>
    <xf numFmtId="0" fontId="5" fillId="0" borderId="0" xfId="0" applyFont="1" applyAlignment="1">
      <alignment vertical="top"/>
    </xf>
    <xf numFmtId="0" fontId="45" fillId="0" borderId="0" xfId="0" applyFont="1" applyAlignment="1">
      <alignment horizontal="center" vertical="center" wrapText="1"/>
    </xf>
    <xf numFmtId="0" fontId="59" fillId="4" borderId="0" xfId="0" applyFont="1" applyFill="1" applyAlignment="1">
      <alignment vertical="center"/>
    </xf>
    <xf numFmtId="0" fontId="59" fillId="4" borderId="0" xfId="0" applyFont="1" applyFill="1"/>
    <xf numFmtId="0" fontId="59" fillId="4" borderId="0" xfId="0" applyFont="1" applyFill="1" applyAlignment="1">
      <alignment horizontal="center"/>
    </xf>
    <xf numFmtId="0" fontId="59" fillId="4" borderId="0" xfId="0" applyFont="1" applyFill="1" applyAlignment="1">
      <alignment horizontal="left"/>
    </xf>
    <xf numFmtId="49" fontId="2" fillId="4" borderId="0" xfId="0" applyNumberFormat="1" applyFont="1" applyFill="1" applyAlignment="1">
      <alignment horizontal="left"/>
    </xf>
    <xf numFmtId="0" fontId="75" fillId="0" borderId="0" xfId="0" applyFont="1"/>
    <xf numFmtId="164" fontId="17" fillId="0" borderId="0" xfId="4" applyNumberFormat="1" applyFont="1" applyAlignment="1">
      <alignment horizontal="right"/>
    </xf>
    <xf numFmtId="0" fontId="17" fillId="0" borderId="0" xfId="4" applyFont="1" applyAlignment="1">
      <alignment horizontal="right" vertical="center" wrapText="1"/>
    </xf>
    <xf numFmtId="0" fontId="16" fillId="0" borderId="0" xfId="4" applyFont="1" applyAlignment="1">
      <alignment vertical="top"/>
    </xf>
    <xf numFmtId="0" fontId="15" fillId="0" borderId="0" xfId="4" applyFont="1" applyAlignment="1">
      <alignment vertical="top"/>
    </xf>
    <xf numFmtId="0" fontId="15" fillId="0" borderId="0" xfId="4" applyFont="1" applyAlignment="1">
      <alignment horizontal="left" vertical="top" wrapText="1"/>
    </xf>
    <xf numFmtId="0" fontId="24" fillId="0" borderId="0" xfId="0" applyFont="1" applyAlignment="1">
      <alignment horizontal="center" vertical="center" wrapText="1"/>
    </xf>
    <xf numFmtId="49" fontId="31" fillId="0" borderId="25" xfId="0" applyNumberFormat="1" applyFont="1" applyBorder="1" applyAlignment="1">
      <alignment horizontal="left" vertical="top" wrapText="1"/>
    </xf>
    <xf numFmtId="0" fontId="39" fillId="10" borderId="4" xfId="0" applyFont="1" applyFill="1" applyBorder="1" applyAlignment="1" applyProtection="1">
      <alignment horizontal="center" vertical="center" wrapText="1"/>
      <protection locked="0"/>
    </xf>
    <xf numFmtId="0" fontId="76" fillId="0" borderId="0" xfId="0" applyFont="1" applyAlignment="1">
      <alignment horizontal="center" vertical="center" wrapText="1"/>
    </xf>
    <xf numFmtId="0" fontId="54" fillId="0" borderId="0" xfId="0" applyFont="1" applyAlignment="1">
      <alignment vertical="top" wrapText="1"/>
    </xf>
    <xf numFmtId="0" fontId="77" fillId="0" borderId="0" xfId="0" applyFont="1" applyAlignment="1">
      <alignment vertical="center"/>
    </xf>
    <xf numFmtId="0" fontId="47" fillId="0" borderId="0" xfId="0" applyFont="1" applyAlignment="1">
      <alignment vertical="top" wrapText="1"/>
    </xf>
    <xf numFmtId="0" fontId="9" fillId="0" borderId="0" xfId="0" applyFont="1" applyAlignment="1">
      <alignment horizontal="center" vertical="top" wrapText="1"/>
    </xf>
    <xf numFmtId="0" fontId="6" fillId="0" borderId="0" xfId="0" applyFont="1" applyAlignment="1">
      <alignment wrapText="1"/>
    </xf>
    <xf numFmtId="2" fontId="10" fillId="0" borderId="2" xfId="0" applyNumberFormat="1" applyFont="1" applyBorder="1" applyAlignment="1">
      <alignment horizontal="center" vertical="center" wrapText="1"/>
    </xf>
    <xf numFmtId="0" fontId="67" fillId="24" borderId="4" xfId="0" applyFont="1" applyFill="1" applyBorder="1" applyAlignment="1">
      <alignment horizontal="center" vertical="center" wrapText="1"/>
    </xf>
    <xf numFmtId="0" fontId="67" fillId="24" borderId="2" xfId="0" applyFont="1" applyFill="1" applyBorder="1" applyAlignment="1">
      <alignment horizontal="center" vertical="center" wrapText="1"/>
    </xf>
    <xf numFmtId="0" fontId="50" fillId="0" borderId="8" xfId="0" applyFont="1" applyBorder="1" applyAlignment="1">
      <alignment horizontal="left" vertical="top" wrapText="1"/>
    </xf>
    <xf numFmtId="0" fontId="50" fillId="0" borderId="4" xfId="0" applyFont="1" applyBorder="1" applyAlignment="1">
      <alignment horizontal="left" vertical="top" wrapText="1"/>
    </xf>
    <xf numFmtId="0" fontId="50" fillId="0" borderId="39" xfId="0" applyFont="1" applyBorder="1" applyAlignment="1">
      <alignment horizontal="left" vertical="top" wrapText="1"/>
    </xf>
    <xf numFmtId="0" fontId="50" fillId="0" borderId="31" xfId="0" applyFont="1" applyBorder="1" applyAlignment="1">
      <alignment horizontal="left" vertical="top" wrapText="1"/>
    </xf>
    <xf numFmtId="0" fontId="50" fillId="0" borderId="15" xfId="0" applyFont="1" applyBorder="1" applyAlignment="1">
      <alignment horizontal="left" vertical="top" wrapText="1"/>
    </xf>
    <xf numFmtId="0" fontId="50" fillId="0" borderId="14" xfId="0" applyFont="1" applyBorder="1" applyAlignment="1">
      <alignment horizontal="left" vertical="top" wrapText="1"/>
    </xf>
    <xf numFmtId="0" fontId="50" fillId="0" borderId="13" xfId="0" applyFont="1" applyBorder="1" applyAlignment="1">
      <alignment horizontal="left" vertical="top" wrapText="1"/>
    </xf>
    <xf numFmtId="0" fontId="50" fillId="0" borderId="12" xfId="0" applyFont="1" applyBorder="1" applyAlignment="1">
      <alignment horizontal="left" vertical="top" wrapText="1"/>
    </xf>
    <xf numFmtId="0" fontId="50" fillId="0" borderId="38" xfId="0" applyFont="1" applyBorder="1" applyAlignment="1">
      <alignment horizontal="left" vertical="top" wrapText="1"/>
    </xf>
    <xf numFmtId="0" fontId="21" fillId="0" borderId="29" xfId="0" applyFont="1" applyBorder="1" applyAlignment="1">
      <alignment horizontal="left" vertical="top" wrapText="1"/>
    </xf>
    <xf numFmtId="0" fontId="21" fillId="0" borderId="23" xfId="0" applyFont="1" applyBorder="1" applyAlignment="1">
      <alignment horizontal="left" vertical="top" wrapText="1"/>
    </xf>
    <xf numFmtId="0" fontId="21" fillId="0" borderId="38" xfId="0" applyFont="1" applyBorder="1" applyAlignment="1">
      <alignment horizontal="left" vertical="top" wrapText="1"/>
    </xf>
    <xf numFmtId="0" fontId="21" fillId="0" borderId="19" xfId="0" applyFont="1" applyBorder="1" applyAlignment="1">
      <alignment horizontal="left" vertical="top" wrapText="1"/>
    </xf>
    <xf numFmtId="0" fontId="21" fillId="0" borderId="37" xfId="0" applyFont="1" applyBorder="1" applyAlignment="1">
      <alignment horizontal="left" vertical="top" wrapText="1"/>
    </xf>
    <xf numFmtId="0" fontId="21" fillId="0" borderId="30" xfId="0" applyFont="1" applyBorder="1" applyAlignment="1">
      <alignment horizontal="left" vertical="top" wrapText="1"/>
    </xf>
    <xf numFmtId="0" fontId="21" fillId="0" borderId="40" xfId="0" applyFont="1" applyBorder="1" applyAlignment="1">
      <alignment horizontal="left" vertical="top" wrapText="1"/>
    </xf>
    <xf numFmtId="0" fontId="50" fillId="0" borderId="42" xfId="0" applyFont="1" applyBorder="1" applyAlignment="1">
      <alignment horizontal="left" vertical="top" wrapText="1"/>
    </xf>
    <xf numFmtId="0" fontId="50" fillId="0" borderId="41" xfId="0" applyFont="1" applyBorder="1" applyAlignment="1">
      <alignment horizontal="left" vertical="top" wrapText="1"/>
    </xf>
    <xf numFmtId="0" fontId="50" fillId="0" borderId="40" xfId="0" applyFont="1" applyBorder="1" applyAlignment="1">
      <alignment horizontal="left" vertical="top" wrapText="1"/>
    </xf>
    <xf numFmtId="0" fontId="50" fillId="0" borderId="8" xfId="1" applyFont="1" applyBorder="1" applyAlignment="1">
      <alignment horizontal="left" vertical="top" wrapText="1"/>
    </xf>
    <xf numFmtId="0" fontId="50" fillId="0" borderId="4" xfId="1" applyFont="1" applyBorder="1" applyAlignment="1">
      <alignment horizontal="left" vertical="top" wrapText="1"/>
    </xf>
    <xf numFmtId="0" fontId="1" fillId="0" borderId="0" xfId="0" applyFont="1" applyAlignment="1">
      <alignment horizontal="center" vertical="center" wrapText="1"/>
    </xf>
    <xf numFmtId="164" fontId="23" fillId="0" borderId="3" xfId="0" applyNumberFormat="1" applyFont="1" applyBorder="1" applyAlignment="1">
      <alignment horizontal="center" vertical="center"/>
    </xf>
    <xf numFmtId="164" fontId="23" fillId="0" borderId="2" xfId="0" applyNumberFormat="1" applyFont="1" applyBorder="1" applyAlignment="1">
      <alignment horizontal="center" vertical="top"/>
    </xf>
    <xf numFmtId="164" fontId="23" fillId="0" borderId="2" xfId="0" applyNumberFormat="1" applyFont="1" applyBorder="1" applyAlignment="1">
      <alignment horizontal="center" vertical="center"/>
    </xf>
    <xf numFmtId="164" fontId="0" fillId="0" borderId="0" xfId="0" applyNumberFormat="1"/>
    <xf numFmtId="0" fontId="9" fillId="0" borderId="0" xfId="0" applyFont="1" applyAlignment="1">
      <alignment horizontal="center" vertical="top"/>
    </xf>
    <xf numFmtId="0" fontId="0" fillId="0" borderId="0" xfId="0" applyAlignment="1">
      <alignment horizontal="left" vertical="top" wrapText="1"/>
    </xf>
    <xf numFmtId="0" fontId="9" fillId="0" borderId="33" xfId="0" applyFont="1" applyBorder="1" applyAlignment="1">
      <alignment horizontal="center" vertical="top"/>
    </xf>
    <xf numFmtId="0" fontId="9" fillId="0" borderId="5" xfId="0" applyFont="1" applyBorder="1" applyAlignment="1">
      <alignment horizontal="center" vertical="top" wrapText="1"/>
    </xf>
    <xf numFmtId="0" fontId="54" fillId="0" borderId="0" xfId="0" applyFont="1" applyAlignment="1">
      <alignment horizontal="left" vertical="center"/>
    </xf>
    <xf numFmtId="0" fontId="24" fillId="23" borderId="2" xfId="0" applyFont="1" applyFill="1" applyBorder="1" applyAlignment="1">
      <alignment horizontal="center" vertical="center" wrapText="1"/>
    </xf>
    <xf numFmtId="0" fontId="92" fillId="27" borderId="2" xfId="0" applyFont="1" applyFill="1" applyBorder="1" applyAlignment="1">
      <alignment horizontal="center" vertical="center" wrapText="1"/>
    </xf>
    <xf numFmtId="0" fontId="60" fillId="8" borderId="2" xfId="0" applyFont="1" applyFill="1" applyBorder="1" applyAlignment="1">
      <alignment horizontal="center" vertical="center" wrapText="1"/>
    </xf>
    <xf numFmtId="0" fontId="60" fillId="20" borderId="2" xfId="0" applyFont="1" applyFill="1" applyBorder="1" applyAlignment="1">
      <alignment horizontal="center" vertical="center" wrapText="1"/>
    </xf>
    <xf numFmtId="0" fontId="2" fillId="0" borderId="0" xfId="0" applyFont="1" applyAlignment="1">
      <alignment vertical="top" wrapText="1"/>
    </xf>
    <xf numFmtId="0" fontId="75" fillId="0" borderId="0" xfId="0" applyFont="1" applyAlignment="1">
      <alignment vertical="top" wrapText="1"/>
    </xf>
    <xf numFmtId="0" fontId="0" fillId="0" borderId="0" xfId="0" applyAlignment="1">
      <alignment vertical="top" wrapText="1"/>
    </xf>
    <xf numFmtId="0" fontId="45" fillId="0" borderId="0" xfId="0" applyFont="1" applyAlignment="1">
      <alignment horizontal="center" vertical="center"/>
    </xf>
    <xf numFmtId="0" fontId="34" fillId="0" borderId="0" xfId="0" applyFont="1" applyAlignment="1">
      <alignment horizontal="center" vertical="center" wrapText="1"/>
    </xf>
    <xf numFmtId="0" fontId="24" fillId="30" borderId="2" xfId="0" applyFont="1" applyFill="1" applyBorder="1" applyAlignment="1">
      <alignment horizontal="center" vertical="center" wrapText="1"/>
    </xf>
    <xf numFmtId="0" fontId="60" fillId="28" borderId="2" xfId="0" applyFont="1" applyFill="1" applyBorder="1" applyAlignment="1">
      <alignment horizontal="center" vertical="center" wrapText="1"/>
    </xf>
    <xf numFmtId="0" fontId="60" fillId="28" borderId="4" xfId="0" applyFont="1" applyFill="1" applyBorder="1" applyAlignment="1">
      <alignment horizontal="center" vertical="center" wrapText="1"/>
    </xf>
    <xf numFmtId="0" fontId="34" fillId="29" borderId="2" xfId="0" applyFont="1" applyFill="1" applyBorder="1" applyAlignment="1">
      <alignment horizontal="center" vertical="center" wrapText="1"/>
    </xf>
    <xf numFmtId="0" fontId="5" fillId="2" borderId="0" xfId="0" applyFont="1" applyFill="1"/>
    <xf numFmtId="0" fontId="34" fillId="31" borderId="2" xfId="0" applyFont="1" applyFill="1" applyBorder="1" applyAlignment="1">
      <alignment horizontal="center"/>
    </xf>
    <xf numFmtId="0" fontId="23" fillId="0" borderId="3" xfId="0" applyFont="1" applyBorder="1" applyAlignment="1">
      <alignment horizontal="center"/>
    </xf>
    <xf numFmtId="0" fontId="5" fillId="0" borderId="0" xfId="0" applyFont="1" applyAlignment="1">
      <alignment wrapText="1"/>
    </xf>
    <xf numFmtId="0" fontId="4" fillId="0" borderId="0" xfId="0" applyFont="1" applyAlignment="1">
      <alignment horizontal="center"/>
    </xf>
    <xf numFmtId="0" fontId="23" fillId="0" borderId="2" xfId="0" applyFont="1" applyBorder="1" applyAlignment="1">
      <alignment horizontal="center"/>
    </xf>
    <xf numFmtId="0" fontId="23" fillId="2" borderId="2" xfId="0" applyFont="1" applyFill="1" applyBorder="1" applyAlignment="1">
      <alignment horizontal="center"/>
    </xf>
    <xf numFmtId="0" fontId="23" fillId="32" borderId="0" xfId="0" applyFont="1" applyFill="1" applyAlignment="1">
      <alignment horizontal="center"/>
    </xf>
    <xf numFmtId="0" fontId="5" fillId="32" borderId="0" xfId="0" applyFont="1" applyFill="1"/>
    <xf numFmtId="0" fontId="5" fillId="32" borderId="0" xfId="0" applyFont="1" applyFill="1" applyAlignment="1">
      <alignment wrapText="1"/>
    </xf>
    <xf numFmtId="0" fontId="4" fillId="32" borderId="0" xfId="0" applyFont="1" applyFill="1" applyAlignment="1">
      <alignment horizontal="center"/>
    </xf>
    <xf numFmtId="0" fontId="34" fillId="33" borderId="2" xfId="0" applyFont="1" applyFill="1" applyBorder="1" applyAlignment="1">
      <alignment horizontal="center"/>
    </xf>
    <xf numFmtId="0" fontId="10" fillId="0" borderId="2" xfId="0" applyFont="1" applyBorder="1" applyAlignment="1">
      <alignment horizontal="center"/>
    </xf>
    <xf numFmtId="0" fontId="23" fillId="0" borderId="2" xfId="0" applyFont="1" applyBorder="1" applyAlignment="1">
      <alignment horizontal="center" wrapText="1"/>
    </xf>
    <xf numFmtId="0" fontId="23" fillId="0" borderId="25" xfId="0" applyFont="1" applyBorder="1" applyAlignment="1">
      <alignment horizontal="center"/>
    </xf>
    <xf numFmtId="0" fontId="34" fillId="33" borderId="25" xfId="0" applyFont="1" applyFill="1" applyBorder="1" applyAlignment="1">
      <alignment horizontal="center"/>
    </xf>
    <xf numFmtId="0" fontId="23" fillId="34" borderId="25" xfId="0" applyFont="1" applyFill="1" applyBorder="1" applyAlignment="1">
      <alignment horizontal="center"/>
    </xf>
    <xf numFmtId="0" fontId="10" fillId="0" borderId="2" xfId="0" applyFont="1" applyBorder="1" applyAlignment="1">
      <alignment wrapText="1"/>
    </xf>
    <xf numFmtId="0" fontId="90" fillId="0" borderId="2" xfId="0" applyFont="1" applyBorder="1" applyAlignment="1">
      <alignment horizontal="center"/>
    </xf>
    <xf numFmtId="0" fontId="90" fillId="32" borderId="0" xfId="0" applyFont="1" applyFill="1" applyAlignment="1">
      <alignment horizontal="center"/>
    </xf>
    <xf numFmtId="0" fontId="23" fillId="32" borderId="0" xfId="0" applyFont="1" applyFill="1" applyAlignment="1">
      <alignment wrapText="1"/>
    </xf>
    <xf numFmtId="0" fontId="23" fillId="32" borderId="2" xfId="0" applyFont="1" applyFill="1" applyBorder="1" applyAlignment="1">
      <alignment horizontal="center" wrapText="1"/>
    </xf>
    <xf numFmtId="0" fontId="23" fillId="32" borderId="2" xfId="0" applyFont="1" applyFill="1" applyBorder="1" applyAlignment="1">
      <alignment wrapText="1"/>
    </xf>
    <xf numFmtId="0" fontId="34" fillId="35" borderId="25" xfId="0" applyFont="1" applyFill="1" applyBorder="1" applyAlignment="1">
      <alignment horizontal="center"/>
    </xf>
    <xf numFmtId="0" fontId="10" fillId="0" borderId="2" xfId="0" applyFont="1" applyBorder="1" applyAlignment="1">
      <alignment horizontal="left" wrapText="1"/>
    </xf>
    <xf numFmtId="0" fontId="10" fillId="0" borderId="25" xfId="0" applyFont="1" applyBorder="1" applyAlignment="1">
      <alignment horizontal="center" wrapText="1"/>
    </xf>
    <xf numFmtId="0" fontId="34" fillId="35" borderId="2" xfId="0" applyFont="1" applyFill="1" applyBorder="1" applyAlignment="1">
      <alignment horizontal="center"/>
    </xf>
    <xf numFmtId="0" fontId="23" fillId="34" borderId="2" xfId="0" applyFont="1" applyFill="1" applyBorder="1" applyAlignment="1">
      <alignment horizontal="center"/>
    </xf>
    <xf numFmtId="0" fontId="10" fillId="0" borderId="2" xfId="0" applyFont="1" applyBorder="1" applyAlignment="1">
      <alignment horizontal="center" wrapText="1"/>
    </xf>
    <xf numFmtId="0" fontId="88" fillId="0" borderId="0" xfId="0" applyFont="1" applyAlignment="1">
      <alignment horizontal="center"/>
    </xf>
    <xf numFmtId="0" fontId="87" fillId="0" borderId="0" xfId="0" applyFont="1" applyAlignment="1">
      <alignment horizontal="center"/>
    </xf>
    <xf numFmtId="0" fontId="93" fillId="0" borderId="0" xfId="0" applyFont="1" applyAlignment="1">
      <alignment horizontal="center" vertical="center" wrapText="1"/>
    </xf>
    <xf numFmtId="0" fontId="4" fillId="0" borderId="22" xfId="0" applyFont="1" applyBorder="1" applyAlignment="1">
      <alignment vertical="top" wrapText="1"/>
    </xf>
    <xf numFmtId="0" fontId="1" fillId="0" borderId="0" xfId="0" applyFont="1" applyAlignment="1">
      <alignment vertical="center" wrapText="1"/>
    </xf>
    <xf numFmtId="0" fontId="40" fillId="12" borderId="2" xfId="0" applyFont="1" applyFill="1" applyBorder="1" applyAlignment="1">
      <alignment horizontal="center" vertical="center" wrapText="1"/>
    </xf>
    <xf numFmtId="0" fontId="24" fillId="14" borderId="2" xfId="0" applyFont="1" applyFill="1" applyBorder="1" applyAlignment="1">
      <alignment horizontal="center" vertical="center" wrapText="1"/>
    </xf>
    <xf numFmtId="0" fontId="34" fillId="25" borderId="39" xfId="0" applyFont="1" applyFill="1" applyBorder="1" applyAlignment="1">
      <alignment horizontal="center" vertical="center" wrapText="1"/>
    </xf>
    <xf numFmtId="0" fontId="34" fillId="25" borderId="62" xfId="0" applyFont="1" applyFill="1" applyBorder="1" applyAlignment="1">
      <alignment horizontal="left" vertical="center" wrapText="1"/>
    </xf>
    <xf numFmtId="0" fontId="24" fillId="26" borderId="39" xfId="0" applyFont="1" applyFill="1" applyBorder="1" applyAlignment="1">
      <alignment horizontal="center" vertical="center" wrapText="1"/>
    </xf>
    <xf numFmtId="0" fontId="9" fillId="0" borderId="0" xfId="0" applyFont="1" applyAlignment="1">
      <alignment horizontal="left" vertical="top"/>
    </xf>
    <xf numFmtId="165" fontId="9" fillId="0" borderId="0" xfId="0" applyNumberFormat="1" applyFont="1" applyAlignment="1">
      <alignment horizontal="center" vertical="top"/>
    </xf>
    <xf numFmtId="165" fontId="9" fillId="0" borderId="0" xfId="0" applyNumberFormat="1" applyFont="1" applyAlignment="1">
      <alignment horizontal="center" vertical="top" wrapText="1"/>
    </xf>
    <xf numFmtId="0" fontId="6" fillId="0" borderId="0" xfId="0" applyFont="1" applyAlignment="1">
      <alignment horizontal="left" vertical="top" wrapText="1"/>
    </xf>
    <xf numFmtId="0" fontId="9" fillId="0" borderId="0" xfId="0" applyFont="1" applyAlignment="1">
      <alignment horizontal="center"/>
    </xf>
    <xf numFmtId="0" fontId="9" fillId="0" borderId="0" xfId="0" applyFont="1" applyAlignment="1">
      <alignment horizontal="left"/>
    </xf>
    <xf numFmtId="0" fontId="67" fillId="15" borderId="4" xfId="0" applyFont="1" applyFill="1" applyBorder="1" applyAlignment="1">
      <alignment horizontal="center" vertical="center" wrapText="1"/>
    </xf>
    <xf numFmtId="165" fontId="45" fillId="8" borderId="2" xfId="0" applyNumberFormat="1" applyFont="1" applyFill="1" applyBorder="1" applyAlignment="1">
      <alignment horizontal="center" vertical="center" wrapText="1"/>
    </xf>
    <xf numFmtId="0" fontId="91" fillId="0" borderId="2" xfId="0" applyFont="1" applyBorder="1" applyAlignment="1">
      <alignment vertical="top" wrapText="1"/>
    </xf>
    <xf numFmtId="0" fontId="9" fillId="0" borderId="25" xfId="0" applyFont="1" applyBorder="1" applyAlignment="1">
      <alignment horizontal="center" vertical="top"/>
    </xf>
    <xf numFmtId="0" fontId="6" fillId="0" borderId="25" xfId="0" applyFont="1" applyBorder="1" applyAlignment="1">
      <alignment horizontal="center" vertical="top"/>
    </xf>
    <xf numFmtId="165" fontId="9" fillId="13" borderId="2" xfId="0" applyNumberFormat="1" applyFont="1" applyFill="1" applyBorder="1" applyAlignment="1">
      <alignment horizontal="center" vertical="top" wrapText="1"/>
    </xf>
    <xf numFmtId="0" fontId="6" fillId="13" borderId="2" xfId="0" applyFont="1" applyFill="1" applyBorder="1" applyAlignment="1">
      <alignment vertical="top" wrapText="1"/>
    </xf>
    <xf numFmtId="0" fontId="9" fillId="40" borderId="2" xfId="0" applyFont="1" applyFill="1" applyBorder="1" applyAlignment="1">
      <alignment horizontal="left" vertical="top" wrapText="1"/>
    </xf>
    <xf numFmtId="0" fontId="9" fillId="40" borderId="2" xfId="0" applyFont="1" applyFill="1" applyBorder="1" applyAlignment="1">
      <alignment horizontal="center" vertical="top" wrapText="1"/>
    </xf>
    <xf numFmtId="165" fontId="9" fillId="40" borderId="2" xfId="0" applyNumberFormat="1" applyFont="1" applyFill="1" applyBorder="1" applyAlignment="1">
      <alignment horizontal="center" vertical="top" wrapText="1"/>
    </xf>
    <xf numFmtId="0" fontId="6" fillId="40" borderId="2" xfId="0" applyFont="1" applyFill="1" applyBorder="1" applyAlignment="1">
      <alignment vertical="top" wrapText="1"/>
    </xf>
    <xf numFmtId="0" fontId="9" fillId="40" borderId="2" xfId="0" applyFont="1" applyFill="1" applyBorder="1" applyAlignment="1">
      <alignment vertical="top" wrapText="1"/>
    </xf>
    <xf numFmtId="0" fontId="9" fillId="39" borderId="2" xfId="0" applyFont="1" applyFill="1" applyBorder="1" applyAlignment="1">
      <alignment horizontal="center" vertical="top" wrapText="1"/>
    </xf>
    <xf numFmtId="0" fontId="9" fillId="39" borderId="2" xfId="0" applyFont="1" applyFill="1" applyBorder="1" applyAlignment="1">
      <alignment horizontal="left" vertical="top" wrapText="1"/>
    </xf>
    <xf numFmtId="165" fontId="9" fillId="39" borderId="2" xfId="0" applyNumberFormat="1" applyFont="1" applyFill="1" applyBorder="1" applyAlignment="1">
      <alignment horizontal="center" vertical="top" wrapText="1"/>
    </xf>
    <xf numFmtId="0" fontId="6" fillId="39" borderId="2" xfId="0" applyFont="1" applyFill="1" applyBorder="1" applyAlignment="1">
      <alignment vertical="top" wrapText="1"/>
    </xf>
    <xf numFmtId="0" fontId="9" fillId="39" borderId="2" xfId="0" applyFont="1" applyFill="1" applyBorder="1" applyAlignment="1">
      <alignment vertical="top" wrapText="1"/>
    </xf>
    <xf numFmtId="0" fontId="9" fillId="38" borderId="2" xfId="0" applyFont="1" applyFill="1" applyBorder="1" applyAlignment="1">
      <alignment horizontal="left" vertical="top" wrapText="1"/>
    </xf>
    <xf numFmtId="0" fontId="9" fillId="38" borderId="2" xfId="0" applyFont="1" applyFill="1" applyBorder="1" applyAlignment="1">
      <alignment horizontal="center" vertical="top" wrapText="1"/>
    </xf>
    <xf numFmtId="165" fontId="9" fillId="38" borderId="2" xfId="0" applyNumberFormat="1" applyFont="1" applyFill="1" applyBorder="1" applyAlignment="1">
      <alignment horizontal="center" vertical="top" wrapText="1"/>
    </xf>
    <xf numFmtId="0" fontId="6" fillId="38" borderId="2" xfId="0" applyFont="1" applyFill="1" applyBorder="1" applyAlignment="1">
      <alignment vertical="top" wrapText="1"/>
    </xf>
    <xf numFmtId="0" fontId="9" fillId="37" borderId="2" xfId="0" applyFont="1" applyFill="1" applyBorder="1" applyAlignment="1">
      <alignment horizontal="center" vertical="top" wrapText="1"/>
    </xf>
    <xf numFmtId="0" fontId="9" fillId="37" borderId="2" xfId="0" applyFont="1" applyFill="1" applyBorder="1" applyAlignment="1">
      <alignment horizontal="left" vertical="top" wrapText="1"/>
    </xf>
    <xf numFmtId="0" fontId="6" fillId="37" borderId="2" xfId="0" applyFont="1" applyFill="1" applyBorder="1" applyAlignment="1">
      <alignment vertical="top" wrapText="1"/>
    </xf>
    <xf numFmtId="0" fontId="9" fillId="36" borderId="2" xfId="0" applyFont="1" applyFill="1" applyBorder="1" applyAlignment="1">
      <alignment horizontal="left" vertical="top" wrapText="1"/>
    </xf>
    <xf numFmtId="0" fontId="9" fillId="36" borderId="2" xfId="0" applyFont="1" applyFill="1" applyBorder="1" applyAlignment="1">
      <alignment horizontal="center" vertical="top" wrapText="1"/>
    </xf>
    <xf numFmtId="0" fontId="6" fillId="36" borderId="2" xfId="0" applyFont="1" applyFill="1" applyBorder="1" applyAlignment="1">
      <alignment vertical="top" wrapText="1"/>
    </xf>
    <xf numFmtId="0" fontId="9" fillId="34" borderId="2" xfId="0" applyFont="1" applyFill="1" applyBorder="1" applyAlignment="1">
      <alignment horizontal="left" vertical="top" wrapText="1"/>
    </xf>
    <xf numFmtId="0" fontId="9" fillId="34" borderId="2" xfId="0" applyFont="1" applyFill="1" applyBorder="1" applyAlignment="1">
      <alignment horizontal="center" vertical="top" wrapText="1"/>
    </xf>
    <xf numFmtId="0" fontId="6" fillId="34" borderId="2" xfId="0" applyFont="1" applyFill="1" applyBorder="1" applyAlignment="1">
      <alignment vertical="top" wrapText="1"/>
    </xf>
    <xf numFmtId="164" fontId="19" fillId="0" borderId="0" xfId="4" applyNumberFormat="1" applyFont="1" applyAlignment="1">
      <alignment horizontal="right"/>
    </xf>
    <xf numFmtId="164" fontId="18" fillId="0" borderId="0" xfId="4" applyNumberFormat="1" applyFont="1" applyAlignment="1">
      <alignment horizontal="right"/>
    </xf>
    <xf numFmtId="164" fontId="1" fillId="28" borderId="51" xfId="0" applyNumberFormat="1" applyFont="1" applyFill="1" applyBorder="1" applyAlignment="1">
      <alignment horizontal="center" vertical="center" wrapText="1"/>
    </xf>
    <xf numFmtId="0" fontId="1" fillId="28" borderId="51" xfId="0" applyFont="1" applyFill="1" applyBorder="1" applyAlignment="1">
      <alignment horizontal="center" vertical="center" wrapText="1"/>
    </xf>
    <xf numFmtId="0" fontId="1" fillId="28" borderId="51" xfId="0" applyFont="1" applyFill="1" applyBorder="1" applyAlignment="1">
      <alignment horizontal="left" vertical="center" wrapText="1"/>
    </xf>
    <xf numFmtId="0" fontId="1" fillId="41" borderId="54" xfId="0" applyFont="1" applyFill="1" applyBorder="1" applyAlignment="1">
      <alignment horizontal="center" vertical="center" wrapText="1"/>
    </xf>
    <xf numFmtId="0" fontId="1" fillId="41" borderId="55" xfId="0" applyFont="1" applyFill="1" applyBorder="1" applyAlignment="1">
      <alignment horizontal="center" vertical="center" wrapText="1"/>
    </xf>
    <xf numFmtId="0" fontId="1" fillId="41" borderId="2" xfId="0" applyFont="1" applyFill="1" applyBorder="1" applyAlignment="1">
      <alignment horizontal="center" vertical="center" wrapText="1"/>
    </xf>
    <xf numFmtId="49" fontId="9" fillId="0" borderId="2" xfId="0" applyNumberFormat="1" applyFont="1" applyBorder="1" applyAlignment="1">
      <alignment horizontal="left" vertical="top" wrapText="1"/>
    </xf>
    <xf numFmtId="49" fontId="9" fillId="34" borderId="2" xfId="0" applyNumberFormat="1" applyFont="1" applyFill="1" applyBorder="1" applyAlignment="1">
      <alignment vertical="top" wrapText="1"/>
    </xf>
    <xf numFmtId="0" fontId="22" fillId="2" borderId="2" xfId="0" applyFont="1" applyFill="1" applyBorder="1" applyAlignment="1">
      <alignment horizontal="center" vertical="top" wrapText="1"/>
    </xf>
    <xf numFmtId="0" fontId="22" fillId="2" borderId="2" xfId="0" applyFont="1" applyFill="1" applyBorder="1" applyAlignment="1">
      <alignment horizontal="left" vertical="top" wrapText="1"/>
    </xf>
    <xf numFmtId="49" fontId="9" fillId="36" borderId="2" xfId="0" applyNumberFormat="1" applyFont="1" applyFill="1" applyBorder="1" applyAlignment="1">
      <alignment horizontal="left" vertical="top" wrapText="1"/>
    </xf>
    <xf numFmtId="0" fontId="9" fillId="2" borderId="2" xfId="0" quotePrefix="1" applyFont="1" applyFill="1" applyBorder="1" applyAlignment="1">
      <alignment horizontal="left" vertical="top" wrapText="1"/>
    </xf>
    <xf numFmtId="0" fontId="9" fillId="37" borderId="2" xfId="0" applyFont="1" applyFill="1" applyBorder="1" applyAlignment="1">
      <alignment vertical="top" wrapText="1"/>
    </xf>
    <xf numFmtId="0" fontId="6" fillId="38" borderId="2" xfId="0" applyFont="1" applyFill="1" applyBorder="1" applyAlignment="1">
      <alignment horizontal="left" vertical="top" wrapText="1"/>
    </xf>
    <xf numFmtId="49" fontId="9" fillId="38" borderId="2" xfId="0" applyNumberFormat="1" applyFont="1" applyFill="1" applyBorder="1" applyAlignment="1">
      <alignment horizontal="left" vertical="top" wrapText="1"/>
    </xf>
    <xf numFmtId="165" fontId="9" fillId="40" borderId="2" xfId="0" applyNumberFormat="1" applyFont="1" applyFill="1" applyBorder="1" applyAlignment="1">
      <alignment vertical="top" wrapText="1"/>
    </xf>
    <xf numFmtId="165" fontId="9" fillId="13" borderId="2" xfId="0" applyNumberFormat="1" applyFont="1" applyFill="1" applyBorder="1" applyAlignment="1">
      <alignment vertical="top" wrapText="1"/>
    </xf>
    <xf numFmtId="0" fontId="10" fillId="0" borderId="2" xfId="0" applyFont="1" applyBorder="1" applyAlignment="1">
      <alignment horizontal="left" vertical="center" wrapText="1"/>
    </xf>
    <xf numFmtId="0" fontId="22" fillId="0" borderId="2" xfId="0" applyFont="1" applyBorder="1" applyAlignment="1">
      <alignment horizontal="left" vertical="top" wrapText="1"/>
    </xf>
    <xf numFmtId="0" fontId="9" fillId="16" borderId="3" xfId="0" applyFont="1" applyFill="1" applyBorder="1" applyAlignment="1">
      <alignment horizontal="left" vertical="top" wrapText="1"/>
    </xf>
    <xf numFmtId="0" fontId="6" fillId="16" borderId="2" xfId="0" applyFont="1" applyFill="1" applyBorder="1" applyAlignment="1">
      <alignment horizontal="center" vertical="top"/>
    </xf>
    <xf numFmtId="0" fontId="9" fillId="42" borderId="2" xfId="0" applyFont="1" applyFill="1" applyBorder="1" applyAlignment="1">
      <alignment horizontal="left" vertical="top" wrapText="1"/>
    </xf>
    <xf numFmtId="0" fontId="9" fillId="42" borderId="4" xfId="0" applyFont="1" applyFill="1" applyBorder="1" applyAlignment="1">
      <alignment horizontal="left" vertical="top" wrapText="1"/>
    </xf>
    <xf numFmtId="0" fontId="36" fillId="42" borderId="2" xfId="0" applyFont="1" applyFill="1" applyBorder="1" applyAlignment="1">
      <alignment horizontal="left" vertical="top"/>
    </xf>
    <xf numFmtId="0" fontId="91" fillId="42" borderId="5" xfId="0" applyFont="1" applyFill="1" applyBorder="1" applyAlignment="1">
      <alignment horizontal="left" vertical="top" wrapText="1"/>
    </xf>
    <xf numFmtId="0" fontId="6" fillId="16" borderId="2" xfId="0" applyFont="1" applyFill="1" applyBorder="1" applyAlignment="1">
      <alignment vertical="top" wrapText="1"/>
    </xf>
    <xf numFmtId="49" fontId="31" fillId="16" borderId="2" xfId="0" applyNumberFormat="1" applyFont="1" applyFill="1" applyBorder="1" applyAlignment="1">
      <alignment horizontal="left" vertical="top" wrapText="1"/>
    </xf>
    <xf numFmtId="0" fontId="36" fillId="0" borderId="2" xfId="0" applyFont="1" applyBorder="1" applyAlignment="1">
      <alignment horizontal="left" vertical="top"/>
    </xf>
    <xf numFmtId="0" fontId="91" fillId="0" borderId="5" xfId="0" applyFont="1" applyBorder="1" applyAlignment="1">
      <alignment horizontal="left" vertical="top" wrapText="1"/>
    </xf>
    <xf numFmtId="164" fontId="37" fillId="4" borderId="2" xfId="0" applyNumberFormat="1" applyFont="1" applyFill="1" applyBorder="1" applyAlignment="1">
      <alignment horizontal="center" vertical="center" wrapText="1"/>
    </xf>
    <xf numFmtId="0" fontId="37" fillId="4" borderId="2" xfId="0" applyFont="1" applyFill="1" applyBorder="1" applyAlignment="1">
      <alignment horizontal="center" vertical="center" wrapText="1"/>
    </xf>
    <xf numFmtId="0" fontId="37" fillId="4" borderId="2" xfId="0" applyFont="1" applyFill="1" applyBorder="1" applyAlignment="1">
      <alignment horizontal="left" vertical="center" wrapText="1"/>
    </xf>
    <xf numFmtId="0" fontId="6" fillId="0" borderId="4" xfId="0" applyFont="1" applyBorder="1" applyAlignment="1">
      <alignment vertical="top" wrapText="1"/>
    </xf>
    <xf numFmtId="0" fontId="6" fillId="0" borderId="31" xfId="0" applyFont="1" applyBorder="1" applyAlignment="1">
      <alignment vertical="top" wrapText="1"/>
    </xf>
    <xf numFmtId="0" fontId="9" fillId="0" borderId="31" xfId="0" applyFont="1" applyBorder="1" applyAlignment="1">
      <alignment vertical="top" wrapText="1"/>
    </xf>
    <xf numFmtId="165" fontId="9" fillId="0" borderId="25" xfId="0" quotePrefix="1" applyNumberFormat="1" applyFont="1" applyBorder="1" applyAlignment="1">
      <alignment horizontal="center" vertical="top" wrapText="1"/>
    </xf>
    <xf numFmtId="0" fontId="31" fillId="0" borderId="25" xfId="0" applyFont="1" applyBorder="1" applyAlignment="1">
      <alignment horizontal="left" vertical="top" wrapText="1"/>
    </xf>
    <xf numFmtId="49" fontId="31" fillId="0" borderId="25" xfId="6" applyNumberFormat="1" applyFont="1" applyBorder="1" applyAlignment="1">
      <alignment horizontal="left" vertical="top" wrapText="1"/>
    </xf>
    <xf numFmtId="0" fontId="31" fillId="0" borderId="25" xfId="0" applyFont="1" applyBorder="1" applyAlignment="1">
      <alignment horizontal="center" vertical="top" wrapText="1"/>
    </xf>
    <xf numFmtId="0" fontId="91" fillId="0" borderId="25" xfId="0" applyFont="1" applyBorder="1" applyAlignment="1">
      <alignment horizontal="center" vertical="top"/>
    </xf>
    <xf numFmtId="0" fontId="91" fillId="0" borderId="2" xfId="0" applyFont="1" applyBorder="1" applyAlignment="1">
      <alignment horizontal="center" vertical="top" wrapText="1"/>
    </xf>
    <xf numFmtId="0" fontId="91" fillId="0" borderId="2" xfId="0" applyFont="1" applyBorder="1" applyAlignment="1">
      <alignment horizontal="left" vertical="top" wrapText="1"/>
    </xf>
    <xf numFmtId="0" fontId="91" fillId="0" borderId="2" xfId="0" applyFont="1" applyBorder="1" applyAlignment="1">
      <alignment horizontal="center" vertical="top"/>
    </xf>
    <xf numFmtId="0" fontId="91" fillId="0" borderId="4" xfId="0" applyFont="1" applyBorder="1" applyAlignment="1">
      <alignment vertical="top" wrapText="1"/>
    </xf>
    <xf numFmtId="0" fontId="64" fillId="0" borderId="2" xfId="0" applyFont="1" applyBorder="1" applyAlignment="1">
      <alignment horizontal="left" vertical="top" wrapText="1"/>
    </xf>
    <xf numFmtId="0" fontId="91" fillId="0" borderId="4" xfId="0" quotePrefix="1" applyFont="1" applyBorder="1" applyAlignment="1">
      <alignment vertical="top" wrapText="1"/>
    </xf>
    <xf numFmtId="0" fontId="102" fillId="0" borderId="2" xfId="0" applyFont="1" applyBorder="1" applyAlignment="1">
      <alignment horizontal="center" vertical="top" wrapText="1"/>
    </xf>
    <xf numFmtId="0" fontId="102" fillId="0" borderId="2" xfId="0" applyFont="1" applyBorder="1" applyAlignment="1">
      <alignment horizontal="left" vertical="top" wrapText="1"/>
    </xf>
    <xf numFmtId="0" fontId="101" fillId="0" borderId="0" xfId="0" applyFont="1" applyAlignment="1">
      <alignment horizontal="center" vertical="top"/>
    </xf>
    <xf numFmtId="0" fontId="91" fillId="0" borderId="12" xfId="0" applyFont="1" applyBorder="1" applyAlignment="1">
      <alignment vertical="top" wrapText="1"/>
    </xf>
    <xf numFmtId="0" fontId="91" fillId="0" borderId="4" xfId="0" applyFont="1" applyBorder="1" applyAlignment="1">
      <alignment horizontal="left" vertical="top" wrapText="1"/>
    </xf>
    <xf numFmtId="0" fontId="91" fillId="0" borderId="31" xfId="0" applyFont="1" applyBorder="1" applyAlignment="1">
      <alignment vertical="top" wrapText="1"/>
    </xf>
    <xf numFmtId="0" fontId="6" fillId="4" borderId="2" xfId="0" applyFont="1" applyFill="1" applyBorder="1" applyAlignment="1">
      <alignment horizontal="center" vertical="top" wrapText="1"/>
    </xf>
    <xf numFmtId="0" fontId="91" fillId="0" borderId="2" xfId="7" quotePrefix="1" applyNumberFormat="1" applyFont="1" applyFill="1" applyBorder="1" applyAlignment="1">
      <alignment horizontal="left" vertical="top" wrapText="1"/>
    </xf>
    <xf numFmtId="49" fontId="69" fillId="43" borderId="2" xfId="0" applyNumberFormat="1" applyFont="1" applyFill="1" applyBorder="1" applyAlignment="1">
      <alignment horizontal="center" vertical="top" wrapText="1"/>
    </xf>
    <xf numFmtId="0" fontId="69" fillId="43" borderId="2" xfId="0" applyFont="1" applyFill="1" applyBorder="1" applyAlignment="1">
      <alignment horizontal="center" vertical="top" wrapText="1"/>
    </xf>
    <xf numFmtId="0" fontId="69" fillId="44" borderId="2" xfId="0" applyFont="1" applyFill="1" applyBorder="1" applyAlignment="1">
      <alignment horizontal="center" vertical="top" wrapText="1"/>
    </xf>
    <xf numFmtId="0" fontId="69" fillId="44" borderId="2" xfId="0" applyFont="1" applyFill="1" applyBorder="1" applyAlignment="1">
      <alignment horizontal="left" vertical="top" wrapText="1"/>
    </xf>
    <xf numFmtId="164" fontId="4" fillId="0" borderId="2" xfId="0" applyNumberFormat="1" applyFont="1" applyBorder="1" applyAlignment="1">
      <alignment horizontal="center" vertical="center" wrapText="1"/>
    </xf>
    <xf numFmtId="0" fontId="4" fillId="0" borderId="2" xfId="0" applyFont="1" applyBorder="1" applyAlignment="1">
      <alignment horizontal="center" vertical="center" wrapText="1"/>
    </xf>
    <xf numFmtId="0" fontId="4" fillId="0" borderId="2" xfId="0" applyFont="1" applyBorder="1" applyAlignment="1">
      <alignment horizontal="left" vertical="center" wrapText="1"/>
    </xf>
    <xf numFmtId="0" fontId="9" fillId="4" borderId="2" xfId="0" applyFont="1" applyFill="1" applyBorder="1" applyAlignment="1">
      <alignment wrapText="1"/>
    </xf>
    <xf numFmtId="0" fontId="91" fillId="2" borderId="2" xfId="0" applyFont="1" applyFill="1" applyBorder="1" applyAlignment="1">
      <alignment horizontal="center" vertical="top" wrapText="1"/>
    </xf>
    <xf numFmtId="0" fontId="91" fillId="2" borderId="2" xfId="0" applyFont="1" applyFill="1" applyBorder="1" applyAlignment="1">
      <alignment horizontal="left" vertical="top" wrapText="1"/>
    </xf>
    <xf numFmtId="0" fontId="6" fillId="2" borderId="2" xfId="0" applyFont="1" applyFill="1" applyBorder="1" applyAlignment="1">
      <alignment horizontal="center" vertical="top" wrapText="1"/>
    </xf>
    <xf numFmtId="0" fontId="6" fillId="2" borderId="2" xfId="0" applyFont="1" applyFill="1" applyBorder="1" applyAlignment="1">
      <alignment vertical="top" wrapText="1"/>
    </xf>
    <xf numFmtId="0" fontId="6" fillId="2" borderId="2" xfId="0" applyFont="1" applyFill="1" applyBorder="1" applyAlignment="1">
      <alignment horizontal="left" vertical="top" wrapText="1"/>
    </xf>
    <xf numFmtId="0" fontId="9" fillId="4" borderId="2" xfId="0" applyFont="1" applyFill="1" applyBorder="1" applyAlignment="1">
      <alignment horizontal="left" vertical="top" wrapText="1"/>
    </xf>
    <xf numFmtId="49" fontId="17" fillId="0" borderId="0" xfId="4" applyNumberFormat="1" applyFont="1" applyAlignment="1">
      <alignment horizontal="right" vertical="top" wrapText="1"/>
    </xf>
    <xf numFmtId="0" fontId="9" fillId="4" borderId="2" xfId="0" applyFont="1" applyFill="1" applyBorder="1" applyAlignment="1">
      <alignment vertical="top" wrapText="1"/>
    </xf>
    <xf numFmtId="0" fontId="65" fillId="28" borderId="53" xfId="0" applyFont="1" applyFill="1" applyBorder="1" applyAlignment="1">
      <alignment horizontal="center" vertical="center"/>
    </xf>
    <xf numFmtId="0" fontId="65" fillId="28" borderId="0" xfId="0" applyFont="1" applyFill="1" applyAlignment="1">
      <alignment horizontal="center" vertical="center"/>
    </xf>
    <xf numFmtId="14" fontId="100" fillId="4" borderId="0" xfId="0" applyNumberFormat="1" applyFont="1" applyFill="1" applyAlignment="1">
      <alignment horizontal="left" vertical="top" wrapText="1"/>
    </xf>
    <xf numFmtId="0" fontId="100" fillId="4" borderId="0" xfId="0" applyFont="1" applyFill="1" applyAlignment="1">
      <alignment horizontal="left" vertical="top" wrapText="1"/>
    </xf>
    <xf numFmtId="0" fontId="65" fillId="28" borderId="48" xfId="0" applyFont="1" applyFill="1" applyBorder="1" applyAlignment="1">
      <alignment horizontal="center" vertical="center"/>
    </xf>
    <xf numFmtId="0" fontId="65" fillId="28" borderId="49" xfId="0" applyFont="1" applyFill="1" applyBorder="1" applyAlignment="1">
      <alignment horizontal="center" vertical="center"/>
    </xf>
    <xf numFmtId="0" fontId="65" fillId="28" borderId="50" xfId="0" applyFont="1" applyFill="1" applyBorder="1" applyAlignment="1">
      <alignment horizontal="center" vertical="center"/>
    </xf>
    <xf numFmtId="0" fontId="1" fillId="28" borderId="22" xfId="0" applyFont="1" applyFill="1" applyBorder="1" applyAlignment="1">
      <alignment horizontal="center" vertical="center"/>
    </xf>
    <xf numFmtId="0" fontId="1" fillId="28" borderId="0" xfId="0" applyFont="1" applyFill="1" applyAlignment="1">
      <alignment horizontal="center" vertical="center"/>
    </xf>
    <xf numFmtId="0" fontId="10" fillId="0" borderId="22" xfId="0" applyFont="1" applyBorder="1" applyAlignment="1">
      <alignment horizontal="left" vertical="center" wrapText="1" indent="1"/>
    </xf>
    <xf numFmtId="0" fontId="10" fillId="0" borderId="0" xfId="0" applyFont="1" applyAlignment="1">
      <alignment horizontal="left" vertical="center" wrapText="1" indent="1"/>
    </xf>
    <xf numFmtId="0" fontId="10" fillId="0" borderId="58" xfId="0" applyFont="1" applyBorder="1" applyAlignment="1">
      <alignment horizontal="left" vertical="center" wrapText="1" indent="1"/>
    </xf>
    <xf numFmtId="0" fontId="10" fillId="0" borderId="31" xfId="0" applyFont="1" applyBorder="1" applyAlignment="1">
      <alignment horizontal="left" vertical="center" wrapText="1"/>
    </xf>
    <xf numFmtId="0" fontId="10" fillId="0" borderId="46" xfId="0" applyFont="1" applyBorder="1" applyAlignment="1">
      <alignment horizontal="left" vertical="center" wrapText="1"/>
    </xf>
    <xf numFmtId="0" fontId="10" fillId="0" borderId="32" xfId="0" applyFont="1" applyBorder="1" applyAlignment="1">
      <alignment horizontal="left" vertical="center" wrapText="1"/>
    </xf>
    <xf numFmtId="0" fontId="34" fillId="0" borderId="22" xfId="0" applyFont="1" applyBorder="1" applyAlignment="1">
      <alignment horizontal="center" vertical="center"/>
    </xf>
    <xf numFmtId="0" fontId="34" fillId="0" borderId="0" xfId="0" applyFont="1" applyAlignment="1">
      <alignment horizontal="center" vertical="center"/>
    </xf>
    <xf numFmtId="0" fontId="24" fillId="0" borderId="0" xfId="0" applyFont="1" applyAlignment="1">
      <alignment horizontal="center" vertical="center" wrapText="1"/>
    </xf>
    <xf numFmtId="0" fontId="10" fillId="0" borderId="22" xfId="0" applyFont="1" applyBorder="1" applyAlignment="1">
      <alignment horizontal="left" vertical="center" wrapText="1" indent="3"/>
    </xf>
    <xf numFmtId="0" fontId="10" fillId="0" borderId="0" xfId="0" applyFont="1" applyAlignment="1">
      <alignment horizontal="left" vertical="center" wrapText="1" indent="3"/>
    </xf>
    <xf numFmtId="0" fontId="10" fillId="0" borderId="58" xfId="0" applyFont="1" applyBorder="1" applyAlignment="1">
      <alignment horizontal="left" vertical="center" wrapText="1" indent="3"/>
    </xf>
    <xf numFmtId="0" fontId="10" fillId="0" borderId="22" xfId="0" applyFont="1" applyBorder="1" applyAlignment="1">
      <alignment horizontal="left" vertical="center" wrapText="1"/>
    </xf>
    <xf numFmtId="0" fontId="10" fillId="0" borderId="0" xfId="0" applyFont="1" applyAlignment="1">
      <alignment horizontal="left" vertical="center" wrapText="1"/>
    </xf>
    <xf numFmtId="0" fontId="10" fillId="0" borderId="58" xfId="0" applyFont="1" applyBorder="1" applyAlignment="1">
      <alignment horizontal="left" vertical="center" wrapText="1"/>
    </xf>
    <xf numFmtId="0" fontId="33" fillId="0" borderId="22" xfId="0" applyFont="1" applyBorder="1" applyAlignment="1">
      <alignment horizontal="left" vertical="center" wrapText="1"/>
    </xf>
    <xf numFmtId="0" fontId="33" fillId="0" borderId="0" xfId="0" applyFont="1" applyAlignment="1">
      <alignment horizontal="left" vertical="center" wrapText="1"/>
    </xf>
    <xf numFmtId="0" fontId="33" fillId="0" borderId="58" xfId="0" applyFont="1" applyBorder="1" applyAlignment="1">
      <alignment horizontal="left" vertical="center" wrapText="1"/>
    </xf>
    <xf numFmtId="0" fontId="10" fillId="0" borderId="12" xfId="0" applyFont="1" applyBorder="1" applyAlignment="1">
      <alignment horizontal="left" vertical="center" wrapText="1" indent="1"/>
    </xf>
    <xf numFmtId="0" fontId="10" fillId="0" borderId="7" xfId="0" applyFont="1" applyBorder="1" applyAlignment="1">
      <alignment horizontal="left" vertical="center" wrapText="1" indent="1"/>
    </xf>
    <xf numFmtId="0" fontId="10" fillId="0" borderId="33" xfId="0" applyFont="1" applyBorder="1" applyAlignment="1">
      <alignment horizontal="left" vertical="center" wrapText="1" indent="1"/>
    </xf>
    <xf numFmtId="0" fontId="34" fillId="29" borderId="2" xfId="0" applyFont="1" applyFill="1" applyBorder="1" applyAlignment="1">
      <alignment horizontal="center" vertical="center"/>
    </xf>
    <xf numFmtId="0" fontId="24" fillId="30" borderId="2" xfId="0" applyFont="1" applyFill="1" applyBorder="1" applyAlignment="1">
      <alignment horizontal="center" vertical="center" wrapText="1"/>
    </xf>
    <xf numFmtId="0" fontId="23" fillId="0" borderId="25" xfId="0" applyFont="1" applyBorder="1" applyAlignment="1">
      <alignment horizontal="center"/>
    </xf>
    <xf numFmtId="0" fontId="23" fillId="0" borderId="3" xfId="0" applyFont="1" applyBorder="1" applyAlignment="1">
      <alignment horizontal="center"/>
    </xf>
    <xf numFmtId="0" fontId="34" fillId="33" borderId="25" xfId="0" applyFont="1" applyFill="1" applyBorder="1" applyAlignment="1">
      <alignment horizontal="center"/>
    </xf>
    <xf numFmtId="0" fontId="34" fillId="33" borderId="3" xfId="0" applyFont="1" applyFill="1" applyBorder="1" applyAlignment="1">
      <alignment horizontal="center"/>
    </xf>
    <xf numFmtId="0" fontId="23" fillId="34" borderId="25" xfId="0" applyFont="1" applyFill="1" applyBorder="1" applyAlignment="1">
      <alignment horizontal="center"/>
    </xf>
    <xf numFmtId="0" fontId="23" fillId="34" borderId="3" xfId="0" applyFont="1" applyFill="1" applyBorder="1" applyAlignment="1">
      <alignment horizontal="center"/>
    </xf>
    <xf numFmtId="0" fontId="23" fillId="0" borderId="2" xfId="0" applyFont="1" applyBorder="1" applyAlignment="1">
      <alignment horizontal="center" wrapText="1"/>
    </xf>
    <xf numFmtId="0" fontId="23" fillId="0" borderId="2" xfId="0" applyFont="1" applyBorder="1" applyAlignment="1">
      <alignment horizontal="left" wrapText="1"/>
    </xf>
    <xf numFmtId="0" fontId="10" fillId="0" borderId="25" xfId="0" applyFont="1" applyBorder="1" applyAlignment="1">
      <alignment horizontal="center" wrapText="1"/>
    </xf>
    <xf numFmtId="0" fontId="10" fillId="0" borderId="3" xfId="0" applyFont="1" applyBorder="1" applyAlignment="1">
      <alignment horizontal="center" wrapText="1"/>
    </xf>
    <xf numFmtId="0" fontId="10" fillId="0" borderId="2" xfId="0" applyFont="1" applyBorder="1" applyAlignment="1">
      <alignment horizontal="left" wrapText="1"/>
    </xf>
    <xf numFmtId="0" fontId="34" fillId="35" borderId="25" xfId="0" applyFont="1" applyFill="1" applyBorder="1" applyAlignment="1">
      <alignment horizontal="center"/>
    </xf>
    <xf numFmtId="0" fontId="34" fillId="35" borderId="3" xfId="0" applyFont="1" applyFill="1" applyBorder="1" applyAlignment="1">
      <alignment horizontal="center"/>
    </xf>
    <xf numFmtId="0" fontId="23" fillId="0" borderId="25" xfId="0" applyFont="1" applyBorder="1" applyAlignment="1">
      <alignment horizontal="center" wrapText="1"/>
    </xf>
    <xf numFmtId="0" fontId="23" fillId="0" borderId="3" xfId="0" applyFont="1" applyBorder="1" applyAlignment="1">
      <alignment horizontal="center" wrapText="1"/>
    </xf>
    <xf numFmtId="0" fontId="91" fillId="0" borderId="25" xfId="0" applyFont="1" applyBorder="1" applyAlignment="1">
      <alignment horizontal="left" vertical="top" wrapText="1"/>
    </xf>
    <xf numFmtId="0" fontId="91" fillId="0" borderId="3" xfId="0" applyFont="1" applyBorder="1" applyAlignment="1">
      <alignment horizontal="left" vertical="top" wrapText="1"/>
    </xf>
    <xf numFmtId="0" fontId="6" fillId="0" borderId="25" xfId="0" applyFont="1" applyBorder="1" applyAlignment="1">
      <alignment horizontal="center" vertical="top"/>
    </xf>
    <xf numFmtId="0" fontId="6" fillId="0" borderId="3" xfId="0" applyFont="1" applyBorder="1" applyAlignment="1">
      <alignment horizontal="center" vertical="top"/>
    </xf>
    <xf numFmtId="0" fontId="91" fillId="0" borderId="31" xfId="0" applyFont="1" applyBorder="1" applyAlignment="1">
      <alignment horizontal="left" vertical="top" wrapText="1"/>
    </xf>
    <xf numFmtId="0" fontId="91" fillId="0" borderId="12" xfId="0" applyFont="1" applyBorder="1" applyAlignment="1">
      <alignment horizontal="left" vertical="top" wrapText="1"/>
    </xf>
    <xf numFmtId="0" fontId="9" fillId="0" borderId="2" xfId="0" applyFont="1" applyBorder="1" applyAlignment="1">
      <alignment horizontal="center" vertical="top" wrapText="1"/>
    </xf>
    <xf numFmtId="0" fontId="6" fillId="0" borderId="2" xfId="0" applyFont="1" applyBorder="1" applyAlignment="1">
      <alignment horizontal="left" vertical="top" wrapText="1"/>
    </xf>
    <xf numFmtId="0" fontId="6" fillId="0" borderId="31" xfId="0" applyFont="1" applyBorder="1" applyAlignment="1">
      <alignment horizontal="left" vertical="top" wrapText="1"/>
    </xf>
    <xf numFmtId="0" fontId="6" fillId="0" borderId="12" xfId="0" applyFont="1" applyBorder="1" applyAlignment="1">
      <alignment horizontal="left" vertical="top" wrapText="1"/>
    </xf>
    <xf numFmtId="0" fontId="6" fillId="0" borderId="25" xfId="0" applyFont="1" applyBorder="1" applyAlignment="1">
      <alignment horizontal="center" vertical="top" wrapText="1"/>
    </xf>
    <xf numFmtId="0" fontId="6" fillId="0" borderId="27" xfId="0" applyFont="1" applyBorder="1" applyAlignment="1">
      <alignment horizontal="center" vertical="top" wrapText="1"/>
    </xf>
    <xf numFmtId="0" fontId="6" fillId="0" borderId="3" xfId="0" applyFont="1" applyBorder="1" applyAlignment="1">
      <alignment horizontal="center" vertical="top" wrapText="1"/>
    </xf>
    <xf numFmtId="0" fontId="9" fillId="0" borderId="25" xfId="0" applyFont="1" applyBorder="1" applyAlignment="1">
      <alignment horizontal="left" vertical="top" wrapText="1"/>
    </xf>
    <xf numFmtId="0" fontId="9" fillId="0" borderId="27" xfId="0" applyFont="1" applyBorder="1" applyAlignment="1">
      <alignment horizontal="left" vertical="top" wrapText="1"/>
    </xf>
    <xf numFmtId="0" fontId="9" fillId="0" borderId="3" xfId="0" applyFont="1" applyBorder="1" applyAlignment="1">
      <alignment horizontal="left" vertical="top" wrapText="1"/>
    </xf>
    <xf numFmtId="0" fontId="9" fillId="0" borderId="25" xfId="0" applyFont="1" applyBorder="1" applyAlignment="1">
      <alignment horizontal="center" vertical="top" wrapText="1"/>
    </xf>
    <xf numFmtId="0" fontId="9" fillId="0" borderId="27" xfId="0" applyFont="1" applyBorder="1" applyAlignment="1">
      <alignment horizontal="center" vertical="top" wrapText="1"/>
    </xf>
    <xf numFmtId="0" fontId="9" fillId="0" borderId="3" xfId="0" applyFont="1" applyBorder="1" applyAlignment="1">
      <alignment horizontal="center" vertical="top" wrapText="1"/>
    </xf>
    <xf numFmtId="0" fontId="91" fillId="0" borderId="25" xfId="0" applyFont="1" applyBorder="1" applyAlignment="1">
      <alignment horizontal="center" vertical="top"/>
    </xf>
    <xf numFmtId="0" fontId="91" fillId="0" borderId="27" xfId="0" applyFont="1" applyBorder="1" applyAlignment="1">
      <alignment horizontal="center" vertical="top"/>
    </xf>
    <xf numFmtId="0" fontId="91" fillId="0" borderId="22" xfId="0" applyFont="1" applyBorder="1" applyAlignment="1">
      <alignment horizontal="left" vertical="top" wrapText="1"/>
    </xf>
    <xf numFmtId="165" fontId="9" fillId="0" borderId="2" xfId="0" applyNumberFormat="1" applyFont="1" applyBorder="1" applyAlignment="1">
      <alignment horizontal="center" vertical="top" wrapText="1"/>
    </xf>
    <xf numFmtId="0" fontId="9" fillId="0" borderId="2" xfId="0" applyFont="1" applyBorder="1" applyAlignment="1">
      <alignment vertical="top" wrapText="1"/>
    </xf>
    <xf numFmtId="0" fontId="6" fillId="0" borderId="2" xfId="0" applyFont="1" applyBorder="1" applyAlignment="1">
      <alignment vertical="top" wrapText="1"/>
    </xf>
    <xf numFmtId="0" fontId="9" fillId="0" borderId="25" xfId="0" applyFont="1" applyBorder="1" applyAlignment="1">
      <alignment horizontal="center" vertical="top"/>
    </xf>
    <xf numFmtId="0" fontId="9" fillId="0" borderId="3" xfId="0" applyFont="1" applyBorder="1" applyAlignment="1">
      <alignment horizontal="center" vertical="top"/>
    </xf>
    <xf numFmtId="0" fontId="91" fillId="0" borderId="2" xfId="0" applyFont="1" applyBorder="1" applyAlignment="1">
      <alignment horizontal="center" vertical="top" wrapText="1"/>
    </xf>
    <xf numFmtId="0" fontId="91" fillId="0" borderId="2" xfId="0" applyFont="1" applyBorder="1" applyAlignment="1">
      <alignment horizontal="left" vertical="top" wrapText="1"/>
    </xf>
    <xf numFmtId="165" fontId="9" fillId="39" borderId="2" xfId="0" applyNumberFormat="1" applyFont="1" applyFill="1" applyBorder="1" applyAlignment="1">
      <alignment horizontal="center" vertical="top" wrapText="1"/>
    </xf>
    <xf numFmtId="0" fontId="6" fillId="39" borderId="2" xfId="0" applyFont="1" applyFill="1" applyBorder="1" applyAlignment="1">
      <alignment vertical="top" wrapText="1"/>
    </xf>
    <xf numFmtId="0" fontId="9" fillId="39" borderId="2" xfId="0" applyFont="1" applyFill="1" applyBorder="1" applyAlignment="1">
      <alignment vertical="top" wrapText="1"/>
    </xf>
    <xf numFmtId="0" fontId="9" fillId="39" borderId="2" xfId="0" applyFont="1" applyFill="1" applyBorder="1" applyAlignment="1">
      <alignment horizontal="center" vertical="top" wrapText="1"/>
    </xf>
    <xf numFmtId="0" fontId="9" fillId="39" borderId="2" xfId="0" applyFont="1" applyFill="1" applyBorder="1" applyAlignment="1">
      <alignment horizontal="left" vertical="top" wrapText="1"/>
    </xf>
    <xf numFmtId="165" fontId="9" fillId="38" borderId="2" xfId="0" applyNumberFormat="1" applyFont="1" applyFill="1" applyBorder="1" applyAlignment="1">
      <alignment horizontal="center" vertical="top" wrapText="1"/>
    </xf>
    <xf numFmtId="0" fontId="6" fillId="38" borderId="2" xfId="0" applyFont="1" applyFill="1" applyBorder="1" applyAlignment="1">
      <alignment vertical="top" wrapText="1"/>
    </xf>
    <xf numFmtId="0" fontId="9" fillId="38" borderId="2" xfId="0" applyFont="1" applyFill="1" applyBorder="1" applyAlignment="1">
      <alignment horizontal="center" vertical="top" wrapText="1"/>
    </xf>
    <xf numFmtId="0" fontId="9" fillId="38" borderId="2" xfId="0" applyFont="1" applyFill="1" applyBorder="1" applyAlignment="1">
      <alignment horizontal="left" vertical="top" wrapText="1"/>
    </xf>
    <xf numFmtId="0" fontId="9" fillId="37" borderId="2" xfId="0" applyFont="1" applyFill="1" applyBorder="1" applyAlignment="1">
      <alignment horizontal="center" vertical="top" wrapText="1"/>
    </xf>
    <xf numFmtId="165" fontId="9" fillId="37" borderId="2" xfId="0" applyNumberFormat="1" applyFont="1" applyFill="1" applyBorder="1" applyAlignment="1">
      <alignment horizontal="center" vertical="top" wrapText="1"/>
    </xf>
    <xf numFmtId="0" fontId="6" fillId="37" borderId="2" xfId="0" applyFont="1" applyFill="1" applyBorder="1" applyAlignment="1">
      <alignment vertical="top" wrapText="1"/>
    </xf>
    <xf numFmtId="0" fontId="9" fillId="37" borderId="2" xfId="0" applyFont="1" applyFill="1" applyBorder="1" applyAlignment="1">
      <alignment horizontal="left" vertical="top" wrapText="1"/>
    </xf>
    <xf numFmtId="0" fontId="104" fillId="23" borderId="0" xfId="0" applyFont="1" applyFill="1" applyAlignment="1">
      <alignment horizontal="center" vertical="center" wrapText="1"/>
    </xf>
    <xf numFmtId="0" fontId="104" fillId="23" borderId="58" xfId="0" applyFont="1" applyFill="1" applyBorder="1" applyAlignment="1">
      <alignment horizontal="center" vertical="center" wrapText="1"/>
    </xf>
    <xf numFmtId="0" fontId="104" fillId="23" borderId="7" xfId="0" applyFont="1" applyFill="1" applyBorder="1" applyAlignment="1">
      <alignment horizontal="center" vertical="center" wrapText="1"/>
    </xf>
    <xf numFmtId="0" fontId="104" fillId="23" borderId="33" xfId="0" applyFont="1" applyFill="1" applyBorder="1" applyAlignment="1">
      <alignment horizontal="center" vertical="center" wrapText="1"/>
    </xf>
    <xf numFmtId="0" fontId="1" fillId="8" borderId="22" xfId="0" applyFont="1" applyFill="1" applyBorder="1" applyAlignment="1">
      <alignment horizontal="center" vertical="center" wrapText="1"/>
    </xf>
    <xf numFmtId="0" fontId="1" fillId="8" borderId="0" xfId="0" applyFont="1" applyFill="1" applyAlignment="1">
      <alignment horizontal="center" vertical="center" wrapText="1"/>
    </xf>
    <xf numFmtId="0" fontId="1" fillId="8" borderId="4" xfId="0" applyFont="1" applyFill="1" applyBorder="1" applyAlignment="1">
      <alignment horizontal="center" vertical="center" wrapText="1"/>
    </xf>
    <xf numFmtId="0" fontId="1" fillId="8" borderId="6" xfId="0" applyFont="1" applyFill="1" applyBorder="1" applyAlignment="1">
      <alignment horizontal="center" vertical="center" wrapText="1"/>
    </xf>
    <xf numFmtId="0" fontId="1" fillId="8" borderId="5" xfId="0" applyFont="1" applyFill="1" applyBorder="1" applyAlignment="1">
      <alignment horizontal="center" vertical="center" wrapText="1"/>
    </xf>
    <xf numFmtId="0" fontId="2" fillId="25" borderId="59" xfId="0" applyFont="1" applyFill="1" applyBorder="1" applyAlignment="1">
      <alignment horizontal="center" vertical="center"/>
    </xf>
    <xf numFmtId="0" fontId="2" fillId="25" borderId="60" xfId="0" applyFont="1" applyFill="1" applyBorder="1" applyAlignment="1">
      <alignment horizontal="center" vertical="center"/>
    </xf>
    <xf numFmtId="0" fontId="67" fillId="26" borderId="61" xfId="0" applyFont="1" applyFill="1" applyBorder="1" applyAlignment="1">
      <alignment horizontal="center" vertical="center" wrapText="1"/>
    </xf>
    <xf numFmtId="0" fontId="67" fillId="26" borderId="23" xfId="0" applyFont="1" applyFill="1" applyBorder="1" applyAlignment="1">
      <alignment horizontal="center" vertical="center" wrapText="1"/>
    </xf>
    <xf numFmtId="0" fontId="22" fillId="0" borderId="25" xfId="0" applyFont="1" applyBorder="1" applyAlignment="1">
      <alignment horizontal="left" vertical="top" wrapText="1"/>
    </xf>
    <xf numFmtId="0" fontId="22" fillId="0" borderId="3" xfId="0" applyFont="1" applyBorder="1" applyAlignment="1">
      <alignment horizontal="left" vertical="top" wrapText="1"/>
    </xf>
    <xf numFmtId="0" fontId="6" fillId="0" borderId="25" xfId="0" applyFont="1" applyBorder="1" applyAlignment="1">
      <alignment horizontal="left" vertical="top" wrapText="1"/>
    </xf>
    <xf numFmtId="0" fontId="6" fillId="0" borderId="3" xfId="0" applyFont="1" applyBorder="1" applyAlignment="1">
      <alignment horizontal="left" vertical="top" wrapText="1"/>
    </xf>
    <xf numFmtId="0" fontId="6" fillId="0" borderId="2" xfId="0" applyFont="1" applyBorder="1" applyAlignment="1">
      <alignment vertical="top"/>
    </xf>
    <xf numFmtId="165" fontId="9" fillId="34" borderId="2" xfId="0" applyNumberFormat="1" applyFont="1" applyFill="1" applyBorder="1" applyAlignment="1">
      <alignment horizontal="center" vertical="top" wrapText="1"/>
    </xf>
    <xf numFmtId="0" fontId="6" fillId="34" borderId="2" xfId="0" applyFont="1" applyFill="1" applyBorder="1" applyAlignment="1">
      <alignment vertical="top" wrapText="1"/>
    </xf>
    <xf numFmtId="0" fontId="96" fillId="34" borderId="2" xfId="0" applyFont="1" applyFill="1" applyBorder="1" applyAlignment="1">
      <alignment vertical="top" wrapText="1"/>
    </xf>
    <xf numFmtId="0" fontId="97" fillId="34" borderId="2" xfId="0" applyFont="1" applyFill="1" applyBorder="1" applyAlignment="1">
      <alignment vertical="top" wrapText="1"/>
    </xf>
    <xf numFmtId="0" fontId="9" fillId="34" borderId="2" xfId="0" applyFont="1" applyFill="1" applyBorder="1" applyAlignment="1">
      <alignment horizontal="center" vertical="top" wrapText="1"/>
    </xf>
    <xf numFmtId="0" fontId="9" fillId="34" borderId="2" xfId="0" applyFont="1" applyFill="1" applyBorder="1" applyAlignment="1">
      <alignment horizontal="left" vertical="top" wrapText="1"/>
    </xf>
    <xf numFmtId="0" fontId="9" fillId="34" borderId="2" xfId="0" applyFont="1" applyFill="1" applyBorder="1" applyAlignment="1">
      <alignment horizontal="center" vertical="top"/>
    </xf>
    <xf numFmtId="0" fontId="91" fillId="0" borderId="3" xfId="0" applyFont="1" applyBorder="1" applyAlignment="1">
      <alignment horizontal="center" vertical="top"/>
    </xf>
    <xf numFmtId="0" fontId="53" fillId="34" borderId="2" xfId="0" applyFont="1" applyFill="1" applyBorder="1" applyAlignment="1">
      <alignment vertical="top" wrapText="1"/>
    </xf>
    <xf numFmtId="0" fontId="91" fillId="0" borderId="25" xfId="0" applyFont="1" applyBorder="1" applyAlignment="1">
      <alignment horizontal="center" vertical="top" wrapText="1"/>
    </xf>
    <xf numFmtId="0" fontId="6" fillId="34" borderId="2" xfId="0" applyFont="1" applyFill="1" applyBorder="1" applyAlignment="1">
      <alignment vertical="top"/>
    </xf>
    <xf numFmtId="0" fontId="6" fillId="34" borderId="2" xfId="0" applyFont="1" applyFill="1" applyBorder="1" applyAlignment="1">
      <alignment horizontal="left" vertical="top" wrapText="1"/>
    </xf>
    <xf numFmtId="0" fontId="9" fillId="36" borderId="2" xfId="0" applyFont="1" applyFill="1" applyBorder="1" applyAlignment="1">
      <alignment horizontal="center" vertical="top" wrapText="1"/>
    </xf>
    <xf numFmtId="165" fontId="9" fillId="36" borderId="2" xfId="0" applyNumberFormat="1" applyFont="1" applyFill="1" applyBorder="1" applyAlignment="1">
      <alignment horizontal="center" vertical="top" wrapText="1"/>
    </xf>
    <xf numFmtId="0" fontId="9" fillId="36" borderId="2" xfId="0" applyFont="1" applyFill="1" applyBorder="1" applyAlignment="1">
      <alignment vertical="top" wrapText="1"/>
    </xf>
    <xf numFmtId="0" fontId="6" fillId="36" borderId="2" xfId="0" applyFont="1" applyFill="1" applyBorder="1" applyAlignment="1">
      <alignment vertical="top" wrapText="1"/>
    </xf>
    <xf numFmtId="0" fontId="96" fillId="36" borderId="2" xfId="0" applyFont="1" applyFill="1" applyBorder="1" applyAlignment="1">
      <alignment vertical="top" wrapText="1"/>
    </xf>
    <xf numFmtId="0" fontId="97" fillId="36" borderId="2" xfId="0" applyFont="1" applyFill="1" applyBorder="1" applyAlignment="1">
      <alignment vertical="top" wrapText="1"/>
    </xf>
    <xf numFmtId="0" fontId="9" fillId="36" borderId="2" xfId="0" applyFont="1" applyFill="1" applyBorder="1" applyAlignment="1">
      <alignment horizontal="left" vertical="top" wrapText="1"/>
    </xf>
    <xf numFmtId="0" fontId="6" fillId="36" borderId="2" xfId="6" applyFont="1" applyFill="1" applyBorder="1" applyAlignment="1">
      <alignment horizontal="center" vertical="top" wrapText="1"/>
    </xf>
    <xf numFmtId="0" fontId="98" fillId="36" borderId="2" xfId="0" applyFont="1" applyFill="1" applyBorder="1" applyAlignment="1">
      <alignment vertical="top" wrapText="1"/>
    </xf>
    <xf numFmtId="0" fontId="53" fillId="36" borderId="2" xfId="0" applyFont="1" applyFill="1" applyBorder="1" applyAlignment="1">
      <alignment vertical="top" wrapText="1"/>
    </xf>
    <xf numFmtId="0" fontId="9" fillId="36" borderId="2" xfId="0" applyFont="1" applyFill="1" applyBorder="1" applyAlignment="1">
      <alignment horizontal="center" vertical="top"/>
    </xf>
    <xf numFmtId="0" fontId="6" fillId="36" borderId="2" xfId="0" applyFont="1" applyFill="1" applyBorder="1" applyAlignment="1">
      <alignment horizontal="left" vertical="top" wrapText="1"/>
    </xf>
    <xf numFmtId="0" fontId="6" fillId="37" borderId="2" xfId="0" applyFont="1" applyFill="1" applyBorder="1" applyAlignment="1">
      <alignment horizontal="left" vertical="top" wrapText="1"/>
    </xf>
    <xf numFmtId="0" fontId="53" fillId="37" borderId="2" xfId="0" applyFont="1" applyFill="1" applyBorder="1" applyAlignment="1">
      <alignment vertical="top" wrapText="1"/>
    </xf>
    <xf numFmtId="0" fontId="53" fillId="38" borderId="2" xfId="0" applyFont="1" applyFill="1" applyBorder="1" applyAlignment="1">
      <alignment vertical="top" wrapText="1"/>
    </xf>
    <xf numFmtId="0" fontId="49" fillId="39" borderId="2" xfId="0" applyFont="1" applyFill="1" applyBorder="1" applyAlignment="1">
      <alignment vertical="top" wrapText="1"/>
    </xf>
    <xf numFmtId="0" fontId="6" fillId="39" borderId="2" xfId="0" applyFont="1" applyFill="1" applyBorder="1" applyAlignment="1">
      <alignment horizontal="left" vertical="top" wrapText="1"/>
    </xf>
    <xf numFmtId="165" fontId="9" fillId="40" borderId="2" xfId="0" applyNumberFormat="1" applyFont="1" applyFill="1" applyBorder="1" applyAlignment="1">
      <alignment horizontal="center" vertical="top" wrapText="1"/>
    </xf>
    <xf numFmtId="0" fontId="6" fillId="40" borderId="2" xfId="0" applyFont="1" applyFill="1" applyBorder="1" applyAlignment="1">
      <alignment vertical="top" wrapText="1"/>
    </xf>
    <xf numFmtId="0" fontId="9" fillId="40" borderId="2" xfId="0" applyFont="1" applyFill="1" applyBorder="1" applyAlignment="1">
      <alignment horizontal="center" vertical="top" wrapText="1"/>
    </xf>
    <xf numFmtId="0" fontId="9" fillId="40" borderId="2" xfId="0" applyFont="1" applyFill="1" applyBorder="1" applyAlignment="1">
      <alignment horizontal="left" vertical="top" wrapText="1"/>
    </xf>
    <xf numFmtId="0" fontId="9" fillId="40" borderId="2" xfId="0" applyFont="1" applyFill="1" applyBorder="1" applyAlignment="1">
      <alignment vertical="top" wrapText="1"/>
    </xf>
    <xf numFmtId="0" fontId="6" fillId="40" borderId="2" xfId="0" applyFont="1" applyFill="1" applyBorder="1" applyAlignment="1">
      <alignment vertical="top"/>
    </xf>
    <xf numFmtId="0" fontId="38" fillId="40" borderId="2" xfId="0" applyFont="1" applyFill="1" applyBorder="1" applyAlignment="1">
      <alignment vertical="top" wrapText="1"/>
    </xf>
    <xf numFmtId="165" fontId="9" fillId="13" borderId="2" xfId="0" applyNumberFormat="1" applyFont="1" applyFill="1" applyBorder="1" applyAlignment="1">
      <alignment horizontal="center" vertical="top" wrapText="1"/>
    </xf>
    <xf numFmtId="0" fontId="6" fillId="13" borderId="2" xfId="0" applyFont="1" applyFill="1" applyBorder="1" applyAlignment="1">
      <alignment vertical="top" wrapText="1"/>
    </xf>
    <xf numFmtId="0" fontId="9" fillId="13" borderId="2" xfId="0" applyFont="1" applyFill="1" applyBorder="1" applyAlignment="1">
      <alignment vertical="top" wrapText="1"/>
    </xf>
    <xf numFmtId="0" fontId="9" fillId="13" borderId="2" xfId="0" applyFont="1" applyFill="1" applyBorder="1" applyAlignment="1">
      <alignment vertical="top"/>
    </xf>
    <xf numFmtId="0" fontId="9" fillId="13" borderId="2" xfId="0" applyFont="1" applyFill="1" applyBorder="1" applyAlignment="1">
      <alignment horizontal="center" vertical="top" wrapText="1"/>
    </xf>
    <xf numFmtId="0" fontId="9" fillId="13" borderId="2" xfId="0" applyFont="1" applyFill="1" applyBorder="1" applyAlignment="1">
      <alignment horizontal="left" vertical="top" wrapText="1"/>
    </xf>
    <xf numFmtId="0" fontId="38" fillId="13" borderId="2" xfId="0" applyFont="1" applyFill="1" applyBorder="1" applyAlignment="1">
      <alignment vertical="top" wrapText="1"/>
    </xf>
    <xf numFmtId="0" fontId="6" fillId="0" borderId="27" xfId="0" applyFont="1" applyBorder="1" applyAlignment="1">
      <alignment horizontal="center" vertical="top"/>
    </xf>
    <xf numFmtId="0" fontId="6" fillId="0" borderId="22" xfId="0" applyFont="1" applyBorder="1" applyAlignment="1">
      <alignment horizontal="left" vertical="top" wrapText="1"/>
    </xf>
    <xf numFmtId="0" fontId="9" fillId="0" borderId="2" xfId="0" applyFont="1" applyBorder="1" applyAlignment="1">
      <alignment horizontal="center" vertical="top"/>
    </xf>
    <xf numFmtId="165" fontId="9" fillId="0" borderId="2" xfId="0" applyNumberFormat="1" applyFont="1" applyBorder="1" applyAlignment="1">
      <alignment horizontal="center" vertical="top"/>
    </xf>
    <xf numFmtId="0" fontId="91" fillId="0" borderId="2" xfId="0" applyFont="1" applyBorder="1" applyAlignment="1">
      <alignment vertical="top" wrapText="1"/>
    </xf>
    <xf numFmtId="0" fontId="9" fillId="0" borderId="2" xfId="0" applyFont="1" applyBorder="1" applyAlignment="1">
      <alignment horizontal="left" vertical="top" wrapText="1"/>
    </xf>
    <xf numFmtId="0" fontId="9" fillId="16" borderId="2" xfId="0" applyFont="1" applyFill="1" applyBorder="1" applyAlignment="1">
      <alignment horizontal="center" vertical="top" wrapText="1"/>
    </xf>
    <xf numFmtId="0" fontId="1" fillId="20" borderId="12" xfId="0" applyFont="1" applyFill="1" applyBorder="1" applyAlignment="1">
      <alignment horizontal="center" vertical="center" wrapText="1"/>
    </xf>
    <xf numFmtId="0" fontId="1" fillId="20" borderId="7" xfId="0" applyFont="1" applyFill="1" applyBorder="1" applyAlignment="1">
      <alignment horizontal="center" vertical="center" wrapText="1"/>
    </xf>
    <xf numFmtId="165" fontId="1" fillId="20" borderId="7" xfId="0" applyNumberFormat="1" applyFont="1" applyFill="1" applyBorder="1" applyAlignment="1">
      <alignment horizontal="center" vertical="center" wrapText="1"/>
    </xf>
    <xf numFmtId="0" fontId="1" fillId="20" borderId="7" xfId="0" applyFont="1" applyFill="1" applyBorder="1" applyAlignment="1">
      <alignment horizontal="left" vertical="top" wrapText="1"/>
    </xf>
    <xf numFmtId="0" fontId="1" fillId="20" borderId="33" xfId="0" applyFont="1" applyFill="1" applyBorder="1" applyAlignment="1">
      <alignment horizontal="center" vertical="center" wrapText="1"/>
    </xf>
    <xf numFmtId="0" fontId="39" fillId="4" borderId="2" xfId="0" applyFont="1" applyFill="1" applyBorder="1" applyAlignment="1">
      <alignment horizontal="center" vertical="center"/>
    </xf>
    <xf numFmtId="0" fontId="39" fillId="14" borderId="2" xfId="0" applyFont="1" applyFill="1" applyBorder="1" applyAlignment="1">
      <alignment horizontal="center" vertical="center" wrapText="1"/>
    </xf>
    <xf numFmtId="0" fontId="39" fillId="10" borderId="2" xfId="0" applyFont="1" applyFill="1" applyBorder="1" applyAlignment="1">
      <alignment horizontal="center" vertical="center" wrapText="1"/>
    </xf>
    <xf numFmtId="0" fontId="45" fillId="8" borderId="2" xfId="0" applyFont="1" applyFill="1" applyBorder="1" applyAlignment="1">
      <alignment horizontal="center" wrapText="1"/>
    </xf>
    <xf numFmtId="165" fontId="39" fillId="10" borderId="2" xfId="0" applyNumberFormat="1" applyFont="1" applyFill="1" applyBorder="1" applyAlignment="1">
      <alignment horizontal="center" vertical="center" wrapText="1"/>
    </xf>
    <xf numFmtId="0" fontId="39" fillId="10" borderId="2" xfId="0" applyFont="1" applyFill="1" applyBorder="1" applyAlignment="1">
      <alignment horizontal="left" vertical="top" wrapText="1"/>
    </xf>
    <xf numFmtId="0" fontId="31" fillId="16" borderId="2" xfId="0" applyFont="1" applyFill="1" applyBorder="1" applyAlignment="1">
      <alignment horizontal="center" vertical="top" wrapText="1"/>
    </xf>
    <xf numFmtId="0" fontId="31" fillId="0" borderId="2" xfId="0" applyFont="1" applyBorder="1" applyAlignment="1">
      <alignment horizontal="center" vertical="top" wrapText="1"/>
    </xf>
    <xf numFmtId="0" fontId="9" fillId="16" borderId="2" xfId="0" applyFont="1" applyFill="1" applyBorder="1" applyAlignment="1">
      <alignment horizontal="left" vertical="top" wrapText="1"/>
    </xf>
    <xf numFmtId="0" fontId="9" fillId="22" borderId="2" xfId="0" applyFont="1" applyFill="1" applyBorder="1" applyAlignment="1">
      <alignment horizontal="center" vertical="top" wrapText="1"/>
    </xf>
    <xf numFmtId="0" fontId="31" fillId="16" borderId="4" xfId="0" applyFont="1" applyFill="1" applyBorder="1" applyAlignment="1">
      <alignment horizontal="left" vertical="top" wrapText="1"/>
    </xf>
    <xf numFmtId="0" fontId="31" fillId="16" borderId="5" xfId="0" applyFont="1" applyFill="1" applyBorder="1" applyAlignment="1">
      <alignment horizontal="left" vertical="top" wrapText="1"/>
    </xf>
    <xf numFmtId="0" fontId="9" fillId="0" borderId="4" xfId="0" applyFont="1" applyBorder="1" applyAlignment="1">
      <alignment horizontal="left" vertical="top"/>
    </xf>
    <xf numFmtId="0" fontId="9" fillId="0" borderId="5" xfId="0" applyFont="1" applyBorder="1" applyAlignment="1">
      <alignment horizontal="left" vertical="top"/>
    </xf>
    <xf numFmtId="0" fontId="24" fillId="4" borderId="2" xfId="0" applyFont="1" applyFill="1" applyBorder="1" applyAlignment="1">
      <alignment horizontal="center" vertical="center"/>
    </xf>
    <xf numFmtId="0" fontId="1" fillId="8" borderId="2" xfId="0" applyFont="1" applyFill="1" applyBorder="1" applyAlignment="1">
      <alignment horizontal="center" vertical="center" wrapText="1"/>
    </xf>
    <xf numFmtId="0" fontId="10" fillId="0" borderId="4" xfId="0" applyFont="1" applyBorder="1" applyAlignment="1">
      <alignment horizontal="center" vertical="top" wrapText="1"/>
    </xf>
    <xf numFmtId="0" fontId="10" fillId="0" borderId="5" xfId="0" applyFont="1" applyBorder="1" applyAlignment="1">
      <alignment horizontal="center" vertical="top" wrapText="1"/>
    </xf>
    <xf numFmtId="0" fontId="15" fillId="0" borderId="4" xfId="0" applyFont="1" applyBorder="1" applyAlignment="1">
      <alignment horizontal="center" vertical="top" wrapText="1"/>
    </xf>
    <xf numFmtId="0" fontId="15" fillId="0" borderId="5" xfId="0" applyFont="1" applyBorder="1" applyAlignment="1">
      <alignment horizontal="center" vertical="top" wrapText="1"/>
    </xf>
    <xf numFmtId="0" fontId="10" fillId="0" borderId="4" xfId="0" applyFont="1" applyBorder="1" applyAlignment="1">
      <alignment horizontal="center" vertical="top"/>
    </xf>
    <xf numFmtId="0" fontId="10" fillId="0" borderId="5" xfId="0" applyFont="1" applyBorder="1" applyAlignment="1">
      <alignment horizontal="center" vertical="top"/>
    </xf>
    <xf numFmtId="0" fontId="67" fillId="24" borderId="2" xfId="0" applyFont="1" applyFill="1" applyBorder="1" applyAlignment="1">
      <alignment horizontal="center" vertical="center" wrapText="1"/>
    </xf>
    <xf numFmtId="0" fontId="2" fillId="10" borderId="2" xfId="0" applyFont="1" applyFill="1" applyBorder="1" applyAlignment="1">
      <alignment horizontal="center" vertical="center" wrapText="1"/>
    </xf>
    <xf numFmtId="0" fontId="2" fillId="5" borderId="2" xfId="0" applyFont="1" applyFill="1" applyBorder="1" applyAlignment="1">
      <alignment horizontal="center" vertical="center" wrapText="1"/>
    </xf>
    <xf numFmtId="0" fontId="10" fillId="0" borderId="12" xfId="0" applyFont="1" applyBorder="1" applyAlignment="1">
      <alignment horizontal="center" vertical="top"/>
    </xf>
    <xf numFmtId="0" fontId="10" fillId="0" borderId="33" xfId="0" applyFont="1" applyBorder="1" applyAlignment="1">
      <alignment horizontal="center" vertical="top"/>
    </xf>
    <xf numFmtId="0" fontId="40" fillId="12" borderId="2" xfId="0" applyFont="1" applyFill="1" applyBorder="1" applyAlignment="1">
      <alignment horizontal="center" vertical="center" wrapText="1"/>
    </xf>
    <xf numFmtId="0" fontId="10" fillId="0" borderId="14" xfId="0" applyFont="1" applyBorder="1" applyAlignment="1">
      <alignment horizontal="center" vertical="top" wrapText="1"/>
    </xf>
    <xf numFmtId="0" fontId="10" fillId="0" borderId="23" xfId="0" applyFont="1" applyBorder="1" applyAlignment="1">
      <alignment horizontal="center" vertical="top" wrapText="1"/>
    </xf>
    <xf numFmtId="0" fontId="10" fillId="0" borderId="14" xfId="0" applyFont="1" applyBorder="1" applyAlignment="1">
      <alignment horizontal="center" vertical="top"/>
    </xf>
    <xf numFmtId="0" fontId="10" fillId="0" borderId="23" xfId="0" applyFont="1" applyBorder="1" applyAlignment="1">
      <alignment horizontal="center" vertical="top"/>
    </xf>
    <xf numFmtId="0" fontId="10" fillId="0" borderId="18" xfId="0" applyFont="1" applyBorder="1" applyAlignment="1">
      <alignment horizontal="center" vertical="top"/>
    </xf>
    <xf numFmtId="0" fontId="10" fillId="0" borderId="24" xfId="0" applyFont="1" applyBorder="1" applyAlignment="1">
      <alignment horizontal="center" vertical="top"/>
    </xf>
    <xf numFmtId="0" fontId="1" fillId="8" borderId="12" xfId="0" applyFont="1" applyFill="1" applyBorder="1" applyAlignment="1">
      <alignment horizontal="center" vertical="center" wrapText="1"/>
    </xf>
    <xf numFmtId="0" fontId="1" fillId="8" borderId="7" xfId="0" applyFont="1" applyFill="1" applyBorder="1" applyAlignment="1">
      <alignment horizontal="center" vertical="center" wrapText="1"/>
    </xf>
    <xf numFmtId="0" fontId="15" fillId="0" borderId="12" xfId="0" applyFont="1" applyBorder="1" applyAlignment="1">
      <alignment horizontal="center" vertical="top" wrapText="1"/>
    </xf>
    <xf numFmtId="0" fontId="15" fillId="0" borderId="33" xfId="0" applyFont="1" applyBorder="1" applyAlignment="1">
      <alignment horizontal="center" vertical="top" wrapText="1"/>
    </xf>
    <xf numFmtId="0" fontId="40" fillId="12" borderId="10" xfId="0" applyFont="1" applyFill="1" applyBorder="1" applyAlignment="1">
      <alignment horizontal="center" vertical="top" wrapText="1"/>
    </xf>
    <xf numFmtId="0" fontId="40" fillId="12" borderId="34" xfId="0" applyFont="1" applyFill="1" applyBorder="1" applyAlignment="1">
      <alignment horizontal="center" vertical="top" wrapText="1"/>
    </xf>
    <xf numFmtId="0" fontId="10" fillId="0" borderId="41" xfId="0" applyFont="1" applyBorder="1" applyAlignment="1">
      <alignment horizontal="center" vertical="top" wrapText="1"/>
    </xf>
    <xf numFmtId="0" fontId="10" fillId="0" borderId="43" xfId="0" applyFont="1" applyBorder="1" applyAlignment="1">
      <alignment horizontal="center" vertical="top" wrapText="1"/>
    </xf>
    <xf numFmtId="0" fontId="10" fillId="0" borderId="20" xfId="0" applyFont="1" applyBorder="1" applyAlignment="1">
      <alignment horizontal="center" vertical="top" wrapText="1"/>
    </xf>
    <xf numFmtId="0" fontId="10" fillId="0" borderId="28" xfId="0" applyFont="1" applyBorder="1" applyAlignment="1">
      <alignment horizontal="center" vertical="top" wrapText="1"/>
    </xf>
    <xf numFmtId="0" fontId="33" fillId="0" borderId="4" xfId="0" applyFont="1" applyBorder="1" applyAlignment="1">
      <alignment horizontal="center" vertical="top" wrapText="1"/>
    </xf>
    <xf numFmtId="0" fontId="33" fillId="0" borderId="5" xfId="0" applyFont="1" applyBorder="1" applyAlignment="1">
      <alignment horizontal="center" vertical="top" wrapText="1"/>
    </xf>
    <xf numFmtId="0" fontId="15" fillId="0" borderId="41" xfId="0" applyFont="1" applyBorder="1" applyAlignment="1">
      <alignment horizontal="center" vertical="top" wrapText="1"/>
    </xf>
    <xf numFmtId="0" fontId="15" fillId="0" borderId="43" xfId="0" applyFont="1" applyBorder="1" applyAlignment="1">
      <alignment horizontal="center" vertical="top" wrapText="1"/>
    </xf>
    <xf numFmtId="0" fontId="67" fillId="24" borderId="4" xfId="0" applyFont="1" applyFill="1" applyBorder="1" applyAlignment="1">
      <alignment horizontal="center" vertical="center" wrapText="1"/>
    </xf>
    <xf numFmtId="0" fontId="67" fillId="24" borderId="6" xfId="0" applyFont="1" applyFill="1" applyBorder="1" applyAlignment="1">
      <alignment horizontal="center" vertical="center" wrapText="1"/>
    </xf>
    <xf numFmtId="0" fontId="2" fillId="10" borderId="9" xfId="0" applyFont="1" applyFill="1" applyBorder="1" applyAlignment="1">
      <alignment horizontal="center" vertical="center" wrapText="1"/>
    </xf>
    <xf numFmtId="0" fontId="2" fillId="10" borderId="6" xfId="0" applyFont="1" applyFill="1" applyBorder="1" applyAlignment="1">
      <alignment horizontal="center" vertical="center" wrapText="1"/>
    </xf>
    <xf numFmtId="0" fontId="2" fillId="5" borderId="10" xfId="0" applyFont="1" applyFill="1" applyBorder="1" applyAlignment="1">
      <alignment horizontal="center" vertical="center" wrapText="1"/>
    </xf>
    <xf numFmtId="0" fontId="2" fillId="5" borderId="7" xfId="0" applyFont="1" applyFill="1" applyBorder="1" applyAlignment="1">
      <alignment horizontal="center" vertical="center" wrapText="1"/>
    </xf>
    <xf numFmtId="0" fontId="2" fillId="5" borderId="33" xfId="0" applyFont="1" applyFill="1" applyBorder="1" applyAlignment="1">
      <alignment horizontal="center" vertical="center" wrapText="1"/>
    </xf>
    <xf numFmtId="0" fontId="69" fillId="43" borderId="12" xfId="0" applyFont="1" applyFill="1" applyBorder="1" applyAlignment="1">
      <alignment horizontal="center" vertical="center" wrapText="1"/>
    </xf>
    <xf numFmtId="0" fontId="69" fillId="43" borderId="7" xfId="0" applyFont="1" applyFill="1" applyBorder="1" applyAlignment="1">
      <alignment horizontal="center" vertical="center" wrapText="1"/>
    </xf>
    <xf numFmtId="0" fontId="69" fillId="43" borderId="33" xfId="0" applyFont="1" applyFill="1" applyBorder="1" applyAlignment="1">
      <alignment horizontal="center" vertical="center" wrapText="1"/>
    </xf>
    <xf numFmtId="0" fontId="58" fillId="10" borderId="5" xfId="0" applyFont="1" applyFill="1" applyBorder="1" applyAlignment="1">
      <alignment horizontal="center" vertical="center" wrapText="1"/>
    </xf>
    <xf numFmtId="0" fontId="58" fillId="10" borderId="2" xfId="0" applyFont="1" applyFill="1" applyBorder="1" applyAlignment="1">
      <alignment horizontal="center" vertical="center" wrapText="1"/>
    </xf>
    <xf numFmtId="0" fontId="58" fillId="10" borderId="4" xfId="0" applyFont="1" applyFill="1" applyBorder="1" applyAlignment="1">
      <alignment horizontal="center" vertical="center" wrapText="1"/>
    </xf>
    <xf numFmtId="0" fontId="58" fillId="14" borderId="5" xfId="0" applyFont="1" applyFill="1" applyBorder="1" applyAlignment="1">
      <alignment horizontal="center" vertical="center" wrapText="1"/>
    </xf>
    <xf numFmtId="0" fontId="58" fillId="14" borderId="2" xfId="0" applyFont="1" applyFill="1" applyBorder="1" applyAlignment="1">
      <alignment horizontal="center" vertical="center" wrapText="1"/>
    </xf>
    <xf numFmtId="0" fontId="68" fillId="8" borderId="9" xfId="0" applyFont="1" applyFill="1" applyBorder="1" applyAlignment="1">
      <alignment horizontal="center" vertical="center" wrapText="1"/>
    </xf>
    <xf numFmtId="0" fontId="68" fillId="8" borderId="6" xfId="0" applyFont="1" applyFill="1" applyBorder="1" applyAlignment="1">
      <alignment horizontal="center" vertical="center" wrapText="1"/>
    </xf>
    <xf numFmtId="0" fontId="68" fillId="8" borderId="35" xfId="0" applyFont="1" applyFill="1" applyBorder="1" applyAlignment="1">
      <alignment horizontal="center" vertical="center" wrapText="1"/>
    </xf>
    <xf numFmtId="0" fontId="79" fillId="8" borderId="12" xfId="0" applyFont="1" applyFill="1" applyBorder="1" applyAlignment="1">
      <alignment horizontal="center" vertical="center" wrapText="1"/>
    </xf>
    <xf numFmtId="0" fontId="79" fillId="8" borderId="7" xfId="0" applyFont="1" applyFill="1" applyBorder="1" applyAlignment="1">
      <alignment horizontal="center" vertical="center" wrapText="1"/>
    </xf>
    <xf numFmtId="0" fontId="79" fillId="8" borderId="33" xfId="0" applyFont="1" applyFill="1" applyBorder="1" applyAlignment="1">
      <alignment horizontal="center" vertical="center" wrapText="1"/>
    </xf>
    <xf numFmtId="0" fontId="10" fillId="0" borderId="0" xfId="0" applyFont="1" applyAlignment="1">
      <alignment vertical="top" wrapText="1"/>
    </xf>
    <xf numFmtId="0" fontId="10" fillId="0" borderId="0" xfId="0" applyFont="1" applyAlignment="1">
      <alignment horizontal="left" vertical="top" wrapText="1"/>
    </xf>
    <xf numFmtId="0" fontId="80" fillId="20" borderId="53" xfId="0" applyFont="1" applyFill="1" applyBorder="1" applyAlignment="1">
      <alignment horizontal="center" vertical="center"/>
    </xf>
    <xf numFmtId="0" fontId="80" fillId="20" borderId="0" xfId="0" applyFont="1" applyFill="1" applyAlignment="1">
      <alignment horizontal="center" vertical="center"/>
    </xf>
    <xf numFmtId="0" fontId="23" fillId="0" borderId="0" xfId="0" applyFont="1" applyAlignment="1">
      <alignment vertical="top"/>
    </xf>
    <xf numFmtId="0" fontId="29" fillId="0" borderId="0" xfId="0" applyFont="1" applyAlignment="1">
      <alignment horizontal="left" vertical="top"/>
    </xf>
    <xf numFmtId="0" fontId="23" fillId="0" borderId="0" xfId="0" applyFont="1" applyAlignment="1">
      <alignment vertical="top" wrapText="1"/>
    </xf>
    <xf numFmtId="14" fontId="23" fillId="0" borderId="0" xfId="0" applyNumberFormat="1" applyFont="1" applyAlignment="1">
      <alignment horizontal="left" vertical="top" wrapText="1"/>
    </xf>
    <xf numFmtId="0" fontId="23" fillId="0" borderId="0" xfId="0" applyFont="1" applyAlignment="1">
      <alignment horizontal="left" vertical="top" wrapText="1"/>
    </xf>
    <xf numFmtId="0" fontId="10" fillId="0" borderId="0" xfId="0" applyFont="1" applyAlignment="1">
      <alignment wrapText="1"/>
    </xf>
    <xf numFmtId="0" fontId="61" fillId="9" borderId="31" xfId="0" applyFont="1" applyFill="1" applyBorder="1" applyAlignment="1">
      <alignment horizontal="center" vertical="top" wrapText="1"/>
    </xf>
    <xf numFmtId="0" fontId="61" fillId="9" borderId="46" xfId="0" applyFont="1" applyFill="1" applyBorder="1" applyAlignment="1">
      <alignment horizontal="center" vertical="top" wrapText="1"/>
    </xf>
    <xf numFmtId="0" fontId="61" fillId="9" borderId="32" xfId="0" applyFont="1" applyFill="1" applyBorder="1" applyAlignment="1">
      <alignment horizontal="center" vertical="top" wrapText="1"/>
    </xf>
    <xf numFmtId="0" fontId="10" fillId="0" borderId="2" xfId="0" applyFont="1" applyBorder="1" applyAlignment="1">
      <alignment horizontal="left" vertical="top" wrapText="1"/>
    </xf>
    <xf numFmtId="0" fontId="24" fillId="0" borderId="2" xfId="0" applyFont="1" applyBorder="1" applyAlignment="1">
      <alignment horizontal="left" vertical="top" wrapText="1"/>
    </xf>
    <xf numFmtId="0" fontId="23" fillId="0" borderId="2" xfId="0" applyFont="1" applyBorder="1" applyAlignment="1">
      <alignment horizontal="left" vertical="top" wrapText="1"/>
    </xf>
    <xf numFmtId="0" fontId="23" fillId="0" borderId="2" xfId="0" applyFont="1" applyBorder="1" applyAlignment="1">
      <alignment horizontal="center" vertical="top"/>
    </xf>
    <xf numFmtId="0" fontId="10" fillId="0" borderId="2" xfId="0" applyFont="1" applyBorder="1" applyAlignment="1">
      <alignment horizontal="center" vertical="top" wrapText="1"/>
    </xf>
    <xf numFmtId="0" fontId="61" fillId="9" borderId="31" xfId="0" applyFont="1" applyFill="1" applyBorder="1" applyAlignment="1">
      <alignment horizontal="left" vertical="top" wrapText="1"/>
    </xf>
    <xf numFmtId="0" fontId="61" fillId="9" borderId="46" xfId="0" applyFont="1" applyFill="1" applyBorder="1" applyAlignment="1">
      <alignment horizontal="left" vertical="top" wrapText="1"/>
    </xf>
    <xf numFmtId="0" fontId="61" fillId="9" borderId="32" xfId="0" applyFont="1" applyFill="1" applyBorder="1" applyAlignment="1">
      <alignment horizontal="left" vertical="top" wrapText="1"/>
    </xf>
    <xf numFmtId="0" fontId="24" fillId="11" borderId="2" xfId="0" applyFont="1" applyFill="1" applyBorder="1" applyAlignment="1">
      <alignment horizontal="center" vertical="center" wrapText="1"/>
    </xf>
    <xf numFmtId="0" fontId="24" fillId="11" borderId="4" xfId="0" applyFont="1" applyFill="1" applyBorder="1" applyAlignment="1">
      <alignment horizontal="center" vertical="center" wrapText="1"/>
    </xf>
    <xf numFmtId="0" fontId="34" fillId="5" borderId="8" xfId="0" applyFont="1" applyFill="1" applyBorder="1" applyAlignment="1">
      <alignment horizontal="center" vertical="center" wrapText="1"/>
    </xf>
    <xf numFmtId="0" fontId="34" fillId="5" borderId="2" xfId="0" applyFont="1" applyFill="1" applyBorder="1" applyAlignment="1">
      <alignment horizontal="center" vertical="center" wrapText="1"/>
    </xf>
    <xf numFmtId="0" fontId="24" fillId="14" borderId="8" xfId="0" applyFont="1" applyFill="1" applyBorder="1" applyAlignment="1">
      <alignment horizontal="center" vertical="center" wrapText="1"/>
    </xf>
    <xf numFmtId="0" fontId="24" fillId="14" borderId="2" xfId="0" applyFont="1" applyFill="1" applyBorder="1" applyAlignment="1">
      <alignment horizontal="center" vertical="center" wrapText="1"/>
    </xf>
    <xf numFmtId="0" fontId="24" fillId="14" borderId="4" xfId="0" applyFont="1" applyFill="1" applyBorder="1" applyAlignment="1">
      <alignment horizontal="center" vertical="center" wrapText="1"/>
    </xf>
  </cellXfs>
  <cellStyles count="8">
    <cellStyle name="Comma" xfId="7" builtinId="3"/>
    <cellStyle name="Heading 3" xfId="5" builtinId="18"/>
    <cellStyle name="Normal" xfId="0" builtinId="0"/>
    <cellStyle name="Normal 11" xfId="4" xr:uid="{4AC0B54B-9A49-47E9-AA8D-98C6A30FB7A2}"/>
    <cellStyle name="Normal 2" xfId="3" xr:uid="{5C0A4F6A-9F00-4A34-9654-86318D99D0ED}"/>
    <cellStyle name="Normal 2 2" xfId="6" xr:uid="{8CE48577-679E-4B4C-9767-37E1E3742444}"/>
    <cellStyle name="Normal 24" xfId="1" xr:uid="{DACE7285-A5E7-4AC2-8D6F-8C7FE71373E9}"/>
    <cellStyle name="Normal 3 2" xfId="2" xr:uid="{D25B14DC-955F-4D3E-AC84-53D0ECF39AC3}"/>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FFCC"/>
      <color rgb="FFFFFF99"/>
      <color rgb="FF0000FF"/>
      <color rgb="FFD5FFD5"/>
      <color rgb="FFFFFF66"/>
      <color rgb="FFFFCC00"/>
      <color rgb="FFFFCCFF"/>
      <color rgb="FFC0AECA"/>
      <color rgb="FFFF5050"/>
      <color rgb="FF75A0E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123826</xdr:colOff>
      <xdr:row>0</xdr:row>
      <xdr:rowOff>92074</xdr:rowOff>
    </xdr:from>
    <xdr:to>
      <xdr:col>2</xdr:col>
      <xdr:colOff>304801</xdr:colOff>
      <xdr:row>8</xdr:row>
      <xdr:rowOff>182871</xdr:rowOff>
    </xdr:to>
    <xdr:pic>
      <xdr:nvPicPr>
        <xdr:cNvPr id="3" name="Picture 2">
          <a:extLst>
            <a:ext uri="{FF2B5EF4-FFF2-40B4-BE49-F238E27FC236}">
              <a16:creationId xmlns:a16="http://schemas.microsoft.com/office/drawing/2014/main" id="{A5F1D8D3-9DE9-EC1A-3D03-45DD87B3B9D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3826" y="92074"/>
          <a:ext cx="11144250" cy="130999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C68D3F-2F5B-4663-ADC9-96FA291CCAC7}">
  <sheetPr>
    <pageSetUpPr fitToPage="1"/>
  </sheetPr>
  <dimension ref="B1:B27"/>
  <sheetViews>
    <sheetView showGridLines="0" showRowColHeaders="0" tabSelected="1" zoomScaleNormal="100" zoomScalePageLayoutView="70" workbookViewId="0">
      <selection activeCell="B22" sqref="B22"/>
    </sheetView>
  </sheetViews>
  <sheetFormatPr defaultColWidth="9.44140625" defaultRowHeight="12" x14ac:dyDescent="0.3"/>
  <cols>
    <col min="1" max="1" width="4.5546875" style="2" customWidth="1"/>
    <col min="2" max="2" width="159.5546875" style="2" customWidth="1"/>
    <col min="3" max="16384" width="9.44140625" style="2"/>
  </cols>
  <sheetData>
    <row r="1" spans="2:2" x14ac:dyDescent="0.3">
      <c r="B1" s="9"/>
    </row>
    <row r="2" spans="2:2" x14ac:dyDescent="0.3">
      <c r="B2" s="9"/>
    </row>
    <row r="3" spans="2:2" x14ac:dyDescent="0.3">
      <c r="B3" s="9"/>
    </row>
    <row r="4" spans="2:2" x14ac:dyDescent="0.3">
      <c r="B4" s="9"/>
    </row>
    <row r="5" spans="2:2" s="4" customFormat="1" x14ac:dyDescent="0.3">
      <c r="B5" s="8"/>
    </row>
    <row r="6" spans="2:2" s="4" customFormat="1" x14ac:dyDescent="0.3">
      <c r="B6" s="7"/>
    </row>
    <row r="7" spans="2:2" s="4" customFormat="1" x14ac:dyDescent="0.3">
      <c r="B7" s="7"/>
    </row>
    <row r="8" spans="2:2" s="4" customFormat="1" x14ac:dyDescent="0.3">
      <c r="B8" s="7"/>
    </row>
    <row r="9" spans="2:2" s="4" customFormat="1" ht="24" customHeight="1" x14ac:dyDescent="0.5">
      <c r="B9" s="610" t="s">
        <v>0</v>
      </c>
    </row>
    <row r="10" spans="2:2" s="4" customFormat="1" ht="24" customHeight="1" x14ac:dyDescent="0.45">
      <c r="B10" s="611" t="s">
        <v>1</v>
      </c>
    </row>
    <row r="11" spans="2:2" s="4" customFormat="1" ht="24" customHeight="1" x14ac:dyDescent="0.45">
      <c r="B11" s="611" t="s">
        <v>2</v>
      </c>
    </row>
    <row r="12" spans="2:2" s="4" customFormat="1" ht="24" customHeight="1" x14ac:dyDescent="0.45">
      <c r="B12" s="611"/>
    </row>
    <row r="13" spans="2:2" s="4" customFormat="1" ht="25.35" customHeight="1" x14ac:dyDescent="0.3">
      <c r="B13" s="680" t="s">
        <v>3</v>
      </c>
    </row>
    <row r="14" spans="2:2" s="4" customFormat="1" ht="21" customHeight="1" x14ac:dyDescent="0.3">
      <c r="B14" s="680" t="s">
        <v>4</v>
      </c>
    </row>
    <row r="15" spans="2:2" s="4" customFormat="1" ht="44.25" customHeight="1" x14ac:dyDescent="0.35">
      <c r="B15" s="474"/>
    </row>
    <row r="16" spans="2:2" s="4" customFormat="1" ht="18" x14ac:dyDescent="0.3">
      <c r="B16" s="475"/>
    </row>
    <row r="17" spans="2:2" s="4" customFormat="1" ht="18" x14ac:dyDescent="0.3">
      <c r="B17" s="475"/>
    </row>
    <row r="18" spans="2:2" s="4" customFormat="1" ht="18" x14ac:dyDescent="0.3">
      <c r="B18" s="475"/>
    </row>
    <row r="19" spans="2:2" s="4" customFormat="1" ht="18" x14ac:dyDescent="0.3">
      <c r="B19" s="475"/>
    </row>
    <row r="20" spans="2:2" s="4" customFormat="1" ht="5.85" customHeight="1" x14ac:dyDescent="0.3">
      <c r="B20" s="476"/>
    </row>
    <row r="21" spans="2:2" s="4" customFormat="1" ht="13.8" x14ac:dyDescent="0.3">
      <c r="B21" s="477"/>
    </row>
    <row r="22" spans="2:2" s="4" customFormat="1" ht="27.6" x14ac:dyDescent="0.3">
      <c r="B22" s="478" t="s">
        <v>5</v>
      </c>
    </row>
    <row r="23" spans="2:2" s="4" customFormat="1" ht="13.8" x14ac:dyDescent="0.3">
      <c r="B23" s="6"/>
    </row>
    <row r="24" spans="2:2" s="4" customFormat="1" x14ac:dyDescent="0.3">
      <c r="B24" s="5"/>
    </row>
    <row r="25" spans="2:2" x14ac:dyDescent="0.3">
      <c r="B25" s="4"/>
    </row>
    <row r="27" spans="2:2" ht="15.6" x14ac:dyDescent="0.3">
      <c r="B27" s="3"/>
    </row>
  </sheetData>
  <pageMargins left="0.7" right="0.7" top="0.75" bottom="0.75" header="0.3" footer="0.3"/>
  <pageSetup paperSize="5" scale="99" orientation="landscape" r:id="rId1"/>
  <headerFooter>
    <oddFooter>&amp;R&amp;"-,Regular"&amp;8Document Version 1.5_x000D_12/11/2018&amp;</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B831E3-1D20-4235-A653-DBF1B879A0DC}">
  <sheetPr codeName="Sheet1">
    <tabColor theme="8" tint="0.39997558519241921"/>
  </sheetPr>
  <dimension ref="A1:Q1014"/>
  <sheetViews>
    <sheetView showRuler="0" zoomScaleNormal="100" zoomScaleSheetLayoutView="100" workbookViewId="0">
      <pane ySplit="3" topLeftCell="A4" activePane="bottomLeft" state="frozen"/>
      <selection activeCell="C1" sqref="C1"/>
      <selection pane="bottomLeft" sqref="A1:O1"/>
    </sheetView>
  </sheetViews>
  <sheetFormatPr defaultColWidth="11.5546875" defaultRowHeight="15.6" x14ac:dyDescent="0.3"/>
  <cols>
    <col min="1" max="1" width="7.5546875" customWidth="1"/>
    <col min="2" max="2" width="6.5546875" customWidth="1"/>
    <col min="3" max="3" width="15.44140625" style="11" customWidth="1"/>
    <col min="4" max="4" width="8.44140625" style="12" customWidth="1"/>
    <col min="5" max="6" width="20.5546875" style="10" customWidth="1"/>
    <col min="7" max="7" width="22.5546875" style="10" customWidth="1"/>
    <col min="8" max="8" width="27.5546875" style="10" customWidth="1"/>
    <col min="9" max="9" width="29.44140625" style="10" customWidth="1"/>
    <col min="10" max="10" width="20.5546875" style="86" customWidth="1"/>
    <col min="11" max="11" width="20.5546875" style="87" customWidth="1"/>
    <col min="12" max="12" width="10" style="13" customWidth="1"/>
    <col min="13" max="13" width="12.44140625" style="15" customWidth="1"/>
    <col min="14" max="14" width="12.5546875" style="10" customWidth="1"/>
    <col min="15" max="16384" width="11.5546875" style="10"/>
  </cols>
  <sheetData>
    <row r="1" spans="1:17" s="300" customFormat="1" ht="25.35" customHeight="1" x14ac:dyDescent="0.3">
      <c r="A1" s="878" t="s">
        <v>2058</v>
      </c>
      <c r="B1" s="879"/>
      <c r="C1" s="879"/>
      <c r="D1" s="879"/>
      <c r="E1" s="879"/>
      <c r="F1" s="879"/>
      <c r="G1" s="879"/>
      <c r="H1" s="879"/>
      <c r="I1" s="879"/>
      <c r="J1" s="879"/>
      <c r="K1" s="879"/>
      <c r="L1" s="879"/>
      <c r="M1" s="879"/>
      <c r="N1" s="879"/>
      <c r="O1" s="879"/>
      <c r="P1" s="295"/>
      <c r="Q1" s="296"/>
    </row>
    <row r="2" spans="1:17" ht="22.5" customHeight="1" x14ac:dyDescent="0.3">
      <c r="A2" s="858" t="s">
        <v>587</v>
      </c>
      <c r="B2" s="858"/>
      <c r="C2" s="892" t="s">
        <v>588</v>
      </c>
      <c r="D2" s="893"/>
      <c r="E2" s="893"/>
      <c r="F2" s="894" t="s">
        <v>589</v>
      </c>
      <c r="G2" s="895"/>
      <c r="H2" s="895"/>
      <c r="I2" s="895"/>
      <c r="J2" s="882" t="s">
        <v>590</v>
      </c>
      <c r="K2" s="883"/>
      <c r="L2" s="896" t="s">
        <v>591</v>
      </c>
      <c r="M2" s="897"/>
      <c r="N2" s="897"/>
      <c r="O2" s="898"/>
    </row>
    <row r="3" spans="1:17" s="1" customFormat="1" ht="88.8" x14ac:dyDescent="0.3">
      <c r="A3" s="455" t="s">
        <v>592</v>
      </c>
      <c r="B3" s="455" t="s">
        <v>56</v>
      </c>
      <c r="C3" s="490" t="s">
        <v>593</v>
      </c>
      <c r="D3" s="490" t="s">
        <v>594</v>
      </c>
      <c r="E3" s="489" t="s">
        <v>595</v>
      </c>
      <c r="F3" s="45" t="s">
        <v>596</v>
      </c>
      <c r="G3" s="40" t="s">
        <v>597</v>
      </c>
      <c r="H3" s="40" t="s">
        <v>598</v>
      </c>
      <c r="I3" s="50" t="s">
        <v>599</v>
      </c>
      <c r="J3" s="90" t="s">
        <v>600</v>
      </c>
      <c r="K3" s="91" t="s">
        <v>599</v>
      </c>
      <c r="L3" s="51" t="s">
        <v>130</v>
      </c>
      <c r="M3" s="36" t="s">
        <v>601</v>
      </c>
      <c r="N3" s="37" t="s">
        <v>602</v>
      </c>
      <c r="O3" s="259" t="s">
        <v>603</v>
      </c>
    </row>
    <row r="4" spans="1:17" ht="27.6" x14ac:dyDescent="0.3">
      <c r="A4" s="519">
        <v>1</v>
      </c>
      <c r="B4" s="174">
        <v>1</v>
      </c>
      <c r="C4" s="16" t="s">
        <v>604</v>
      </c>
      <c r="D4" s="16" t="s">
        <v>605</v>
      </c>
      <c r="E4" s="41" t="s">
        <v>606</v>
      </c>
      <c r="F4" s="46" t="s">
        <v>607</v>
      </c>
      <c r="G4" s="23" t="s">
        <v>608</v>
      </c>
      <c r="H4" s="27"/>
      <c r="I4" s="41" t="s">
        <v>609</v>
      </c>
      <c r="J4" s="491"/>
      <c r="K4" s="492" t="s">
        <v>610</v>
      </c>
      <c r="L4" s="53" t="s">
        <v>611</v>
      </c>
      <c r="M4" s="860" t="s">
        <v>261</v>
      </c>
      <c r="N4" s="861"/>
      <c r="O4" s="396"/>
    </row>
    <row r="5" spans="1:17" ht="27.6" x14ac:dyDescent="0.3">
      <c r="A5" s="438">
        <v>1</v>
      </c>
      <c r="B5" s="196">
        <v>2</v>
      </c>
      <c r="C5" s="16" t="s">
        <v>604</v>
      </c>
      <c r="D5" s="16" t="s">
        <v>612</v>
      </c>
      <c r="E5" s="41" t="s">
        <v>613</v>
      </c>
      <c r="F5" s="46" t="s">
        <v>614</v>
      </c>
      <c r="G5" s="23" t="s">
        <v>615</v>
      </c>
      <c r="H5" s="27"/>
      <c r="I5" s="41" t="s">
        <v>609</v>
      </c>
      <c r="J5" s="491"/>
      <c r="K5" s="492" t="s">
        <v>610</v>
      </c>
      <c r="L5" s="53" t="s">
        <v>616</v>
      </c>
      <c r="M5" s="860" t="s">
        <v>261</v>
      </c>
      <c r="N5" s="861"/>
      <c r="O5" s="396"/>
    </row>
    <row r="6" spans="1:17" ht="27.6" x14ac:dyDescent="0.3">
      <c r="A6" s="438">
        <v>1</v>
      </c>
      <c r="B6" s="196">
        <v>3</v>
      </c>
      <c r="C6" s="16" t="s">
        <v>604</v>
      </c>
      <c r="D6" s="16" t="s">
        <v>617</v>
      </c>
      <c r="E6" s="41" t="s">
        <v>618</v>
      </c>
      <c r="F6" s="46" t="s">
        <v>614</v>
      </c>
      <c r="G6" s="23" t="s">
        <v>619</v>
      </c>
      <c r="H6" s="27"/>
      <c r="I6" s="41" t="s">
        <v>609</v>
      </c>
      <c r="J6" s="491"/>
      <c r="K6" s="492" t="s">
        <v>610</v>
      </c>
      <c r="L6" s="53" t="s">
        <v>620</v>
      </c>
      <c r="M6" s="860" t="s">
        <v>261</v>
      </c>
      <c r="N6" s="861"/>
      <c r="O6" s="396"/>
    </row>
    <row r="7" spans="1:17" ht="27.6" x14ac:dyDescent="0.3">
      <c r="A7" s="438">
        <v>1</v>
      </c>
      <c r="B7" s="196">
        <v>4</v>
      </c>
      <c r="C7" s="16" t="s">
        <v>604</v>
      </c>
      <c r="D7" s="16">
        <v>1.6</v>
      </c>
      <c r="E7" s="41" t="s">
        <v>621</v>
      </c>
      <c r="F7" s="46" t="s">
        <v>622</v>
      </c>
      <c r="G7" s="23" t="s">
        <v>307</v>
      </c>
      <c r="H7" s="23"/>
      <c r="I7" s="41" t="s">
        <v>623</v>
      </c>
      <c r="J7" s="491"/>
      <c r="K7" s="492" t="s">
        <v>624</v>
      </c>
      <c r="L7" s="53" t="s">
        <v>625</v>
      </c>
      <c r="M7" s="860" t="s">
        <v>261</v>
      </c>
      <c r="N7" s="861"/>
      <c r="O7" s="396"/>
    </row>
    <row r="8" spans="1:17" ht="47.25" customHeight="1" x14ac:dyDescent="0.3">
      <c r="A8" s="438">
        <v>1</v>
      </c>
      <c r="B8" s="196">
        <v>5</v>
      </c>
      <c r="C8" s="16" t="s">
        <v>604</v>
      </c>
      <c r="D8" s="16">
        <v>1.7</v>
      </c>
      <c r="E8" s="41" t="s">
        <v>626</v>
      </c>
      <c r="F8" s="46" t="s">
        <v>627</v>
      </c>
      <c r="G8" s="23" t="s">
        <v>628</v>
      </c>
      <c r="H8" s="23" t="s">
        <v>629</v>
      </c>
      <c r="I8" s="41" t="s">
        <v>630</v>
      </c>
      <c r="J8" s="491" t="s">
        <v>631</v>
      </c>
      <c r="K8" s="492" t="s">
        <v>624</v>
      </c>
      <c r="L8" s="53" t="s">
        <v>632</v>
      </c>
      <c r="M8" s="39" t="s">
        <v>633</v>
      </c>
      <c r="N8" s="270" t="s">
        <v>634</v>
      </c>
      <c r="O8" s="396"/>
    </row>
    <row r="9" spans="1:17" ht="40.35" customHeight="1" x14ac:dyDescent="0.3">
      <c r="A9" s="438">
        <v>1</v>
      </c>
      <c r="B9" s="196">
        <v>6</v>
      </c>
      <c r="C9" s="16" t="s">
        <v>604</v>
      </c>
      <c r="D9" s="16">
        <v>1.7</v>
      </c>
      <c r="E9" s="41" t="s">
        <v>626</v>
      </c>
      <c r="F9" s="46" t="s">
        <v>627</v>
      </c>
      <c r="G9" s="23" t="s">
        <v>635</v>
      </c>
      <c r="H9" s="23" t="s">
        <v>636</v>
      </c>
      <c r="I9" s="41" t="s">
        <v>630</v>
      </c>
      <c r="J9" s="491" t="s">
        <v>637</v>
      </c>
      <c r="K9" s="492" t="s">
        <v>624</v>
      </c>
      <c r="L9" s="53" t="s">
        <v>638</v>
      </c>
      <c r="M9" s="39" t="s">
        <v>639</v>
      </c>
      <c r="N9" s="270" t="s">
        <v>634</v>
      </c>
      <c r="O9" s="396"/>
    </row>
    <row r="10" spans="1:17" ht="69" x14ac:dyDescent="0.3">
      <c r="A10" s="438">
        <v>1</v>
      </c>
      <c r="B10" s="196">
        <v>7</v>
      </c>
      <c r="C10" s="16" t="s">
        <v>604</v>
      </c>
      <c r="D10" s="16">
        <v>1.7</v>
      </c>
      <c r="E10" s="41" t="s">
        <v>640</v>
      </c>
      <c r="F10" s="46" t="s">
        <v>627</v>
      </c>
      <c r="G10" s="23" t="s">
        <v>641</v>
      </c>
      <c r="H10" s="23" t="s">
        <v>642</v>
      </c>
      <c r="I10" s="41" t="s">
        <v>643</v>
      </c>
      <c r="J10" s="491" t="s">
        <v>642</v>
      </c>
      <c r="K10" s="492" t="s">
        <v>624</v>
      </c>
      <c r="L10" s="53" t="s">
        <v>644</v>
      </c>
      <c r="M10" s="397" t="s">
        <v>261</v>
      </c>
      <c r="N10" s="270" t="s">
        <v>634</v>
      </c>
      <c r="O10" s="396"/>
    </row>
    <row r="11" spans="1:17" ht="43.35" customHeight="1" x14ac:dyDescent="0.3">
      <c r="A11" s="438">
        <v>1</v>
      </c>
      <c r="B11" s="196">
        <v>8</v>
      </c>
      <c r="C11" s="16" t="s">
        <v>604</v>
      </c>
      <c r="D11" s="16" t="s">
        <v>645</v>
      </c>
      <c r="E11" s="41" t="s">
        <v>646</v>
      </c>
      <c r="F11" s="46" t="s">
        <v>647</v>
      </c>
      <c r="G11" s="23" t="s">
        <v>648</v>
      </c>
      <c r="H11" s="23" t="s">
        <v>649</v>
      </c>
      <c r="I11" s="41" t="s">
        <v>650</v>
      </c>
      <c r="J11" s="491" t="s">
        <v>651</v>
      </c>
      <c r="K11" s="492" t="s">
        <v>624</v>
      </c>
      <c r="L11" s="53" t="s">
        <v>652</v>
      </c>
      <c r="M11" s="16" t="s">
        <v>634</v>
      </c>
      <c r="N11" s="16" t="s">
        <v>653</v>
      </c>
      <c r="O11" s="396"/>
    </row>
    <row r="12" spans="1:17" ht="47.25" customHeight="1" thickBot="1" x14ac:dyDescent="0.35">
      <c r="A12" s="438">
        <v>1</v>
      </c>
      <c r="B12" s="196">
        <v>9</v>
      </c>
      <c r="C12" s="59" t="s">
        <v>604</v>
      </c>
      <c r="D12" s="59" t="s">
        <v>645</v>
      </c>
      <c r="E12" s="60" t="s">
        <v>654</v>
      </c>
      <c r="F12" s="61" t="s">
        <v>655</v>
      </c>
      <c r="G12" s="62" t="s">
        <v>656</v>
      </c>
      <c r="H12" s="62" t="s">
        <v>657</v>
      </c>
      <c r="I12" s="60" t="s">
        <v>650</v>
      </c>
      <c r="J12" s="495" t="s">
        <v>658</v>
      </c>
      <c r="K12" s="496" t="s">
        <v>624</v>
      </c>
      <c r="L12" s="63" t="s">
        <v>659</v>
      </c>
      <c r="M12" s="59" t="s">
        <v>634</v>
      </c>
      <c r="N12" s="72" t="s">
        <v>660</v>
      </c>
      <c r="O12" s="398"/>
    </row>
    <row r="13" spans="1:17" ht="39" customHeight="1" x14ac:dyDescent="0.3">
      <c r="A13" s="438">
        <v>1</v>
      </c>
      <c r="B13" s="196">
        <v>10</v>
      </c>
      <c r="C13" s="54" t="s">
        <v>661</v>
      </c>
      <c r="D13" s="54">
        <v>3.1</v>
      </c>
      <c r="E13" s="55" t="s">
        <v>662</v>
      </c>
      <c r="F13" s="56" t="s">
        <v>663</v>
      </c>
      <c r="G13" s="57" t="s">
        <v>664</v>
      </c>
      <c r="H13" s="57" t="s">
        <v>665</v>
      </c>
      <c r="I13" s="55" t="s">
        <v>666</v>
      </c>
      <c r="J13" s="497" t="s">
        <v>665</v>
      </c>
      <c r="K13" s="498" t="s">
        <v>624</v>
      </c>
      <c r="L13" s="58" t="s">
        <v>667</v>
      </c>
      <c r="M13" s="880" t="s">
        <v>668</v>
      </c>
      <c r="N13" s="881"/>
      <c r="O13" s="399"/>
    </row>
    <row r="14" spans="1:17" ht="39" customHeight="1" x14ac:dyDescent="0.3">
      <c r="A14" s="438">
        <v>1</v>
      </c>
      <c r="B14" s="196">
        <v>11</v>
      </c>
      <c r="C14" s="16" t="s">
        <v>661</v>
      </c>
      <c r="D14" s="16" t="s">
        <v>669</v>
      </c>
      <c r="E14" s="41" t="s">
        <v>662</v>
      </c>
      <c r="F14" s="46" t="s">
        <v>670</v>
      </c>
      <c r="G14" s="23" t="s">
        <v>671</v>
      </c>
      <c r="H14" s="23" t="s">
        <v>672</v>
      </c>
      <c r="I14" s="41" t="s">
        <v>666</v>
      </c>
      <c r="J14" s="491" t="s">
        <v>672</v>
      </c>
      <c r="K14" s="492" t="s">
        <v>624</v>
      </c>
      <c r="L14" s="53" t="s">
        <v>673</v>
      </c>
      <c r="M14" s="860" t="s">
        <v>674</v>
      </c>
      <c r="N14" s="861"/>
      <c r="O14" s="396"/>
    </row>
    <row r="15" spans="1:17" ht="27.6" x14ac:dyDescent="0.3">
      <c r="A15" s="438">
        <v>1</v>
      </c>
      <c r="B15" s="196">
        <v>12</v>
      </c>
      <c r="C15" s="16" t="s">
        <v>661</v>
      </c>
      <c r="D15" s="16" t="s">
        <v>675</v>
      </c>
      <c r="E15" s="42" t="s">
        <v>676</v>
      </c>
      <c r="F15" s="47" t="s">
        <v>677</v>
      </c>
      <c r="G15" s="23" t="s">
        <v>678</v>
      </c>
      <c r="H15" s="23"/>
      <c r="I15" s="41" t="s">
        <v>623</v>
      </c>
      <c r="J15" s="491"/>
      <c r="K15" s="492" t="s">
        <v>624</v>
      </c>
      <c r="L15" s="53" t="s">
        <v>679</v>
      </c>
      <c r="M15" s="864" t="s">
        <v>261</v>
      </c>
      <c r="N15" s="865"/>
      <c r="O15" s="396"/>
    </row>
    <row r="16" spans="1:17" ht="41.4" x14ac:dyDescent="0.3">
      <c r="A16" s="438">
        <v>1</v>
      </c>
      <c r="B16" s="196">
        <v>13</v>
      </c>
      <c r="C16" s="16" t="s">
        <v>661</v>
      </c>
      <c r="D16" s="16">
        <v>3.2</v>
      </c>
      <c r="E16" s="41" t="s">
        <v>680</v>
      </c>
      <c r="F16" s="46" t="s">
        <v>681</v>
      </c>
      <c r="G16" s="23" t="s">
        <v>682</v>
      </c>
      <c r="H16" s="23"/>
      <c r="I16" s="41" t="s">
        <v>683</v>
      </c>
      <c r="J16" s="491"/>
      <c r="K16" s="492" t="s">
        <v>684</v>
      </c>
      <c r="L16" s="53" t="s">
        <v>685</v>
      </c>
      <c r="M16" s="864" t="s">
        <v>261</v>
      </c>
      <c r="N16" s="865"/>
      <c r="O16" s="396"/>
    </row>
    <row r="17" spans="1:15" ht="69" x14ac:dyDescent="0.3">
      <c r="A17" s="438" t="s">
        <v>686</v>
      </c>
      <c r="B17" s="196">
        <v>14</v>
      </c>
      <c r="C17" s="16" t="s">
        <v>661</v>
      </c>
      <c r="D17" s="16">
        <v>3.3</v>
      </c>
      <c r="E17" s="41" t="s">
        <v>687</v>
      </c>
      <c r="F17" s="46" t="s">
        <v>688</v>
      </c>
      <c r="G17" s="23" t="s">
        <v>689</v>
      </c>
      <c r="H17" s="23"/>
      <c r="I17" s="41" t="s">
        <v>690</v>
      </c>
      <c r="J17" s="491"/>
      <c r="K17" s="492" t="s">
        <v>691</v>
      </c>
      <c r="L17" s="53" t="s">
        <v>692</v>
      </c>
      <c r="M17" s="864" t="s">
        <v>261</v>
      </c>
      <c r="N17" s="865"/>
      <c r="O17" s="396"/>
    </row>
    <row r="18" spans="1:15" ht="82.8" x14ac:dyDescent="0.3">
      <c r="A18" s="438">
        <v>1</v>
      </c>
      <c r="B18" s="196">
        <v>15</v>
      </c>
      <c r="C18" s="16" t="s">
        <v>661</v>
      </c>
      <c r="D18" s="16" t="s">
        <v>693</v>
      </c>
      <c r="E18" s="41" t="s">
        <v>694</v>
      </c>
      <c r="F18" s="46" t="s">
        <v>681</v>
      </c>
      <c r="G18" s="23" t="s">
        <v>695</v>
      </c>
      <c r="H18" s="23"/>
      <c r="I18" s="41" t="s">
        <v>696</v>
      </c>
      <c r="J18" s="491"/>
      <c r="K18" s="492" t="s">
        <v>697</v>
      </c>
      <c r="L18" s="53" t="s">
        <v>698</v>
      </c>
      <c r="M18" s="864" t="s">
        <v>261</v>
      </c>
      <c r="N18" s="865"/>
      <c r="O18" s="396"/>
    </row>
    <row r="19" spans="1:15" ht="27.6" x14ac:dyDescent="0.3">
      <c r="A19" s="438">
        <v>1</v>
      </c>
      <c r="B19" s="196">
        <v>16</v>
      </c>
      <c r="C19" s="16" t="s">
        <v>661</v>
      </c>
      <c r="D19" s="16" t="s">
        <v>693</v>
      </c>
      <c r="E19" s="41" t="s">
        <v>694</v>
      </c>
      <c r="F19" s="46" t="s">
        <v>681</v>
      </c>
      <c r="G19" s="23" t="s">
        <v>699</v>
      </c>
      <c r="H19" s="23" t="s">
        <v>700</v>
      </c>
      <c r="I19" s="41" t="s">
        <v>666</v>
      </c>
      <c r="J19" s="491" t="s">
        <v>700</v>
      </c>
      <c r="K19" s="492" t="s">
        <v>624</v>
      </c>
      <c r="L19" s="53" t="s">
        <v>701</v>
      </c>
      <c r="M19" s="862" t="s">
        <v>702</v>
      </c>
      <c r="N19" s="863"/>
      <c r="O19" s="396"/>
    </row>
    <row r="20" spans="1:15" ht="27.6" x14ac:dyDescent="0.3">
      <c r="A20" s="438">
        <v>1</v>
      </c>
      <c r="B20" s="196">
        <v>17</v>
      </c>
      <c r="C20" s="16" t="s">
        <v>703</v>
      </c>
      <c r="D20" s="16">
        <v>17.100000000000001</v>
      </c>
      <c r="E20" s="41" t="s">
        <v>704</v>
      </c>
      <c r="F20" s="47" t="s">
        <v>677</v>
      </c>
      <c r="G20" s="23" t="s">
        <v>705</v>
      </c>
      <c r="H20" s="23"/>
      <c r="I20" s="41" t="s">
        <v>706</v>
      </c>
      <c r="J20" s="491"/>
      <c r="K20" s="492" t="s">
        <v>624</v>
      </c>
      <c r="L20" s="53" t="s">
        <v>707</v>
      </c>
      <c r="M20" s="864" t="s">
        <v>261</v>
      </c>
      <c r="N20" s="865"/>
      <c r="O20" s="396"/>
    </row>
    <row r="21" spans="1:15" ht="110.4" x14ac:dyDescent="0.3">
      <c r="A21" s="438">
        <v>1</v>
      </c>
      <c r="B21" s="196">
        <v>18</v>
      </c>
      <c r="C21" s="16" t="s">
        <v>703</v>
      </c>
      <c r="D21" s="16" t="s">
        <v>708</v>
      </c>
      <c r="E21" s="41" t="s">
        <v>709</v>
      </c>
      <c r="F21" s="46" t="s">
        <v>710</v>
      </c>
      <c r="G21" s="23" t="s">
        <v>711</v>
      </c>
      <c r="H21" s="23"/>
      <c r="I21" s="41" t="s">
        <v>712</v>
      </c>
      <c r="J21" s="491"/>
      <c r="K21" s="492" t="s">
        <v>713</v>
      </c>
      <c r="L21" s="53" t="s">
        <v>714</v>
      </c>
      <c r="M21" s="864" t="s">
        <v>261</v>
      </c>
      <c r="N21" s="865"/>
      <c r="O21" s="396"/>
    </row>
    <row r="22" spans="1:15" ht="27.6" x14ac:dyDescent="0.3">
      <c r="A22" s="438">
        <v>1</v>
      </c>
      <c r="B22" s="196">
        <v>19</v>
      </c>
      <c r="C22" s="16" t="s">
        <v>703</v>
      </c>
      <c r="D22" s="16" t="s">
        <v>708</v>
      </c>
      <c r="E22" s="41" t="s">
        <v>709</v>
      </c>
      <c r="F22" s="46" t="s">
        <v>710</v>
      </c>
      <c r="G22" s="23" t="s">
        <v>715</v>
      </c>
      <c r="H22" s="23" t="s">
        <v>716</v>
      </c>
      <c r="I22" s="41" t="s">
        <v>666</v>
      </c>
      <c r="J22" s="491" t="s">
        <v>716</v>
      </c>
      <c r="K22" s="492" t="s">
        <v>624</v>
      </c>
      <c r="L22" s="53" t="s">
        <v>717</v>
      </c>
      <c r="M22" s="860" t="s">
        <v>718</v>
      </c>
      <c r="N22" s="861"/>
      <c r="O22" s="396"/>
    </row>
    <row r="23" spans="1:15" ht="27.6" x14ac:dyDescent="0.3">
      <c r="A23" s="438">
        <v>1</v>
      </c>
      <c r="B23" s="196">
        <v>20</v>
      </c>
      <c r="C23" s="16" t="s">
        <v>703</v>
      </c>
      <c r="D23" s="16" t="s">
        <v>708</v>
      </c>
      <c r="E23" s="41" t="s">
        <v>709</v>
      </c>
      <c r="F23" s="46" t="s">
        <v>710</v>
      </c>
      <c r="G23" s="23" t="s">
        <v>719</v>
      </c>
      <c r="H23" s="23" t="s">
        <v>720</v>
      </c>
      <c r="I23" s="41" t="s">
        <v>666</v>
      </c>
      <c r="J23" s="491" t="s">
        <v>720</v>
      </c>
      <c r="K23" s="492" t="s">
        <v>624</v>
      </c>
      <c r="L23" s="53" t="s">
        <v>721</v>
      </c>
      <c r="M23" s="860" t="s">
        <v>722</v>
      </c>
      <c r="N23" s="861"/>
      <c r="O23" s="396"/>
    </row>
    <row r="24" spans="1:15" ht="39" customHeight="1" x14ac:dyDescent="0.3">
      <c r="A24" s="438">
        <v>1</v>
      </c>
      <c r="B24" s="196">
        <v>21</v>
      </c>
      <c r="C24" s="64" t="s">
        <v>703</v>
      </c>
      <c r="D24" s="64" t="s">
        <v>708</v>
      </c>
      <c r="E24" s="65" t="s">
        <v>709</v>
      </c>
      <c r="F24" s="73" t="s">
        <v>710</v>
      </c>
      <c r="G24" s="66" t="s">
        <v>723</v>
      </c>
      <c r="H24" s="66" t="s">
        <v>724</v>
      </c>
      <c r="I24" s="41" t="s">
        <v>666</v>
      </c>
      <c r="J24" s="491" t="s">
        <v>725</v>
      </c>
      <c r="K24" s="492" t="s">
        <v>624</v>
      </c>
      <c r="L24" s="67" t="s">
        <v>726</v>
      </c>
      <c r="M24" s="888" t="s">
        <v>727</v>
      </c>
      <c r="N24" s="889"/>
      <c r="O24" s="396"/>
    </row>
    <row r="25" spans="1:15" ht="41.4" x14ac:dyDescent="0.3">
      <c r="A25" s="438">
        <v>1</v>
      </c>
      <c r="B25" s="196">
        <v>22</v>
      </c>
      <c r="C25" s="16" t="s">
        <v>728</v>
      </c>
      <c r="D25" s="16">
        <v>5.4</v>
      </c>
      <c r="E25" s="41" t="s">
        <v>729</v>
      </c>
      <c r="F25" s="46" t="s">
        <v>677</v>
      </c>
      <c r="G25" s="23" t="s">
        <v>730</v>
      </c>
      <c r="H25" s="23"/>
      <c r="I25" s="41" t="s">
        <v>731</v>
      </c>
      <c r="J25" s="491"/>
      <c r="K25" s="492" t="s">
        <v>624</v>
      </c>
      <c r="L25" s="53" t="s">
        <v>732</v>
      </c>
      <c r="M25" s="860" t="s">
        <v>261</v>
      </c>
      <c r="N25" s="861"/>
      <c r="O25" s="396"/>
    </row>
    <row r="26" spans="1:15" ht="45.75" customHeight="1" thickBot="1" x14ac:dyDescent="0.35">
      <c r="A26" s="438">
        <v>1</v>
      </c>
      <c r="B26" s="196">
        <v>23</v>
      </c>
      <c r="C26" s="95" t="s">
        <v>733</v>
      </c>
      <c r="D26" s="95" t="s">
        <v>734</v>
      </c>
      <c r="E26" s="96" t="s">
        <v>735</v>
      </c>
      <c r="F26" s="97" t="s">
        <v>736</v>
      </c>
      <c r="G26" s="98" t="s">
        <v>737</v>
      </c>
      <c r="H26" s="98"/>
      <c r="I26" s="96" t="s">
        <v>738</v>
      </c>
      <c r="J26" s="507"/>
      <c r="K26" s="508" t="s">
        <v>624</v>
      </c>
      <c r="L26" s="94" t="s">
        <v>739</v>
      </c>
      <c r="M26" s="884" t="s">
        <v>261</v>
      </c>
      <c r="N26" s="885"/>
      <c r="O26" s="16" t="s">
        <v>740</v>
      </c>
    </row>
    <row r="27" spans="1:15" ht="127.5" customHeight="1" x14ac:dyDescent="0.3">
      <c r="A27" s="438">
        <v>1</v>
      </c>
      <c r="B27" s="196">
        <v>24</v>
      </c>
      <c r="C27" s="54" t="s">
        <v>741</v>
      </c>
      <c r="D27" s="54" t="s">
        <v>742</v>
      </c>
      <c r="E27" s="55" t="s">
        <v>743</v>
      </c>
      <c r="F27" s="56" t="s">
        <v>744</v>
      </c>
      <c r="G27" s="57" t="s">
        <v>745</v>
      </c>
      <c r="H27" s="57" t="s">
        <v>746</v>
      </c>
      <c r="I27" s="55" t="s">
        <v>747</v>
      </c>
      <c r="J27" s="497" t="s">
        <v>748</v>
      </c>
      <c r="K27" s="498" t="s">
        <v>624</v>
      </c>
      <c r="L27" s="58" t="s">
        <v>749</v>
      </c>
      <c r="M27" s="54" t="s">
        <v>634</v>
      </c>
      <c r="N27" s="401" t="s">
        <v>261</v>
      </c>
      <c r="O27" s="399"/>
    </row>
    <row r="28" spans="1:15" ht="127.5" customHeight="1" x14ac:dyDescent="0.3">
      <c r="A28" s="438">
        <v>1</v>
      </c>
      <c r="B28" s="196">
        <v>25</v>
      </c>
      <c r="C28" s="16" t="s">
        <v>741</v>
      </c>
      <c r="D28" s="16" t="s">
        <v>750</v>
      </c>
      <c r="E28" s="41" t="s">
        <v>751</v>
      </c>
      <c r="F28" s="46" t="s">
        <v>744</v>
      </c>
      <c r="G28" s="23" t="s">
        <v>752</v>
      </c>
      <c r="H28" s="23" t="s">
        <v>753</v>
      </c>
      <c r="I28" s="41" t="s">
        <v>747</v>
      </c>
      <c r="J28" s="491" t="s">
        <v>745</v>
      </c>
      <c r="K28" s="492" t="s">
        <v>624</v>
      </c>
      <c r="L28" s="53" t="s">
        <v>754</v>
      </c>
      <c r="M28" s="16" t="s">
        <v>634</v>
      </c>
      <c r="N28" s="270" t="s">
        <v>261</v>
      </c>
      <c r="O28" s="396"/>
    </row>
    <row r="29" spans="1:15" ht="276" x14ac:dyDescent="0.3">
      <c r="A29" s="438">
        <v>1</v>
      </c>
      <c r="B29" s="196">
        <v>26</v>
      </c>
      <c r="C29" s="16" t="s">
        <v>741</v>
      </c>
      <c r="D29" s="16" t="s">
        <v>755</v>
      </c>
      <c r="E29" s="44" t="s">
        <v>756</v>
      </c>
      <c r="F29" s="48" t="s">
        <v>757</v>
      </c>
      <c r="G29" s="23" t="s">
        <v>206</v>
      </c>
      <c r="H29" s="23" t="s">
        <v>758</v>
      </c>
      <c r="I29" s="41" t="s">
        <v>759</v>
      </c>
      <c r="J29" s="491" t="s">
        <v>760</v>
      </c>
      <c r="K29" s="492" t="s">
        <v>761</v>
      </c>
      <c r="L29" s="53" t="s">
        <v>762</v>
      </c>
      <c r="M29" s="16" t="s">
        <v>634</v>
      </c>
      <c r="N29" s="38" t="s">
        <v>763</v>
      </c>
      <c r="O29" s="396"/>
    </row>
    <row r="30" spans="1:15" ht="124.2" x14ac:dyDescent="0.3">
      <c r="A30" s="438">
        <v>1</v>
      </c>
      <c r="B30" s="196">
        <v>27</v>
      </c>
      <c r="C30" s="16" t="s">
        <v>741</v>
      </c>
      <c r="D30" s="16" t="s">
        <v>755</v>
      </c>
      <c r="E30" s="44" t="s">
        <v>756</v>
      </c>
      <c r="F30" s="48" t="s">
        <v>757</v>
      </c>
      <c r="G30" s="23" t="s">
        <v>215</v>
      </c>
      <c r="H30" s="23" t="s">
        <v>764</v>
      </c>
      <c r="I30" s="41" t="s">
        <v>650</v>
      </c>
      <c r="J30" s="491" t="s">
        <v>765</v>
      </c>
      <c r="K30" s="492" t="s">
        <v>624</v>
      </c>
      <c r="L30" s="53" t="s">
        <v>766</v>
      </c>
      <c r="M30" s="16" t="s">
        <v>634</v>
      </c>
      <c r="N30" s="38" t="s">
        <v>767</v>
      </c>
      <c r="O30" s="396"/>
    </row>
    <row r="31" spans="1:15" ht="124.2" x14ac:dyDescent="0.3">
      <c r="A31" s="438">
        <v>1</v>
      </c>
      <c r="B31" s="196">
        <v>28</v>
      </c>
      <c r="C31" s="16" t="s">
        <v>741</v>
      </c>
      <c r="D31" s="16" t="s">
        <v>755</v>
      </c>
      <c r="E31" s="41" t="s">
        <v>768</v>
      </c>
      <c r="F31" s="46" t="s">
        <v>769</v>
      </c>
      <c r="G31" s="23" t="s">
        <v>770</v>
      </c>
      <c r="H31" s="23" t="s">
        <v>771</v>
      </c>
      <c r="I31" s="41" t="s">
        <v>772</v>
      </c>
      <c r="J31" s="491" t="s">
        <v>773</v>
      </c>
      <c r="K31" s="492" t="s">
        <v>624</v>
      </c>
      <c r="L31" s="53" t="s">
        <v>774</v>
      </c>
      <c r="M31" s="16" t="s">
        <v>634</v>
      </c>
      <c r="N31" s="38" t="s">
        <v>775</v>
      </c>
      <c r="O31" s="396"/>
    </row>
    <row r="32" spans="1:15" ht="124.8" thickBot="1" x14ac:dyDescent="0.35">
      <c r="A32" s="438">
        <v>1</v>
      </c>
      <c r="B32" s="196">
        <v>29</v>
      </c>
      <c r="C32" s="59" t="s">
        <v>741</v>
      </c>
      <c r="D32" s="59" t="s">
        <v>755</v>
      </c>
      <c r="E32" s="60" t="s">
        <v>776</v>
      </c>
      <c r="F32" s="61" t="s">
        <v>769</v>
      </c>
      <c r="G32" s="62" t="s">
        <v>228</v>
      </c>
      <c r="H32" s="62" t="s">
        <v>777</v>
      </c>
      <c r="I32" s="60" t="s">
        <v>650</v>
      </c>
      <c r="J32" s="495" t="s">
        <v>778</v>
      </c>
      <c r="K32" s="499" t="s">
        <v>624</v>
      </c>
      <c r="L32" s="63" t="s">
        <v>779</v>
      </c>
      <c r="M32" s="59" t="s">
        <v>634</v>
      </c>
      <c r="N32" s="79" t="s">
        <v>780</v>
      </c>
      <c r="O32" s="398"/>
    </row>
    <row r="33" spans="1:16" ht="28.2" thickBot="1" x14ac:dyDescent="0.35">
      <c r="A33" s="438">
        <v>1</v>
      </c>
      <c r="B33" s="196">
        <v>30</v>
      </c>
      <c r="C33" s="74" t="s">
        <v>634</v>
      </c>
      <c r="D33" s="74" t="s">
        <v>781</v>
      </c>
      <c r="E33" s="81" t="s">
        <v>782</v>
      </c>
      <c r="F33" s="82" t="s">
        <v>614</v>
      </c>
      <c r="G33" s="83" t="s">
        <v>783</v>
      </c>
      <c r="H33" s="83"/>
      <c r="I33" s="75" t="s">
        <v>784</v>
      </c>
      <c r="J33" s="507"/>
      <c r="K33" s="509" t="s">
        <v>610</v>
      </c>
      <c r="L33" s="93" t="s">
        <v>785</v>
      </c>
      <c r="M33" s="886" t="s">
        <v>261</v>
      </c>
      <c r="N33" s="887"/>
      <c r="O33" s="402"/>
    </row>
    <row r="34" spans="1:16" ht="41.4" x14ac:dyDescent="0.3">
      <c r="A34" s="438">
        <v>1</v>
      </c>
      <c r="B34" s="196">
        <v>31</v>
      </c>
      <c r="C34" s="54" t="s">
        <v>634</v>
      </c>
      <c r="D34" s="54" t="s">
        <v>781</v>
      </c>
      <c r="E34" s="77" t="s">
        <v>782</v>
      </c>
      <c r="F34" s="70" t="s">
        <v>786</v>
      </c>
      <c r="G34" s="80" t="s">
        <v>787</v>
      </c>
      <c r="H34" s="78"/>
      <c r="I34" s="55" t="s">
        <v>788</v>
      </c>
      <c r="J34" s="497"/>
      <c r="K34" s="498" t="s">
        <v>624</v>
      </c>
      <c r="L34" s="58" t="s">
        <v>789</v>
      </c>
      <c r="M34" s="876" t="s">
        <v>261</v>
      </c>
      <c r="N34" s="877"/>
      <c r="O34" s="54" t="s">
        <v>790</v>
      </c>
    </row>
    <row r="35" spans="1:16" ht="65.25" customHeight="1" x14ac:dyDescent="0.3">
      <c r="A35" s="438">
        <v>1</v>
      </c>
      <c r="B35" s="196">
        <v>32</v>
      </c>
      <c r="C35" s="16" t="s">
        <v>634</v>
      </c>
      <c r="D35" s="16" t="s">
        <v>781</v>
      </c>
      <c r="E35" s="41" t="s">
        <v>791</v>
      </c>
      <c r="F35" s="49" t="s">
        <v>786</v>
      </c>
      <c r="G35" s="23" t="s">
        <v>792</v>
      </c>
      <c r="H35" s="23" t="s">
        <v>793</v>
      </c>
      <c r="I35" s="41" t="s">
        <v>666</v>
      </c>
      <c r="J35" s="491" t="s">
        <v>794</v>
      </c>
      <c r="K35" s="492" t="s">
        <v>624</v>
      </c>
      <c r="L35" s="53" t="s">
        <v>795</v>
      </c>
      <c r="M35" s="862" t="s">
        <v>796</v>
      </c>
      <c r="N35" s="863"/>
      <c r="O35" s="403" t="s">
        <v>797</v>
      </c>
    </row>
    <row r="36" spans="1:16" ht="65.25" customHeight="1" x14ac:dyDescent="0.3">
      <c r="A36" s="438">
        <v>1</v>
      </c>
      <c r="B36" s="196">
        <v>33</v>
      </c>
      <c r="C36" s="16" t="s">
        <v>634</v>
      </c>
      <c r="D36" s="16" t="s">
        <v>781</v>
      </c>
      <c r="E36" s="41" t="s">
        <v>791</v>
      </c>
      <c r="F36" s="49" t="s">
        <v>786</v>
      </c>
      <c r="G36" s="23" t="s">
        <v>798</v>
      </c>
      <c r="H36" s="23" t="s">
        <v>799</v>
      </c>
      <c r="I36" s="41" t="s">
        <v>800</v>
      </c>
      <c r="J36" s="491" t="s">
        <v>799</v>
      </c>
      <c r="K36" s="492" t="s">
        <v>624</v>
      </c>
      <c r="L36" s="53" t="s">
        <v>801</v>
      </c>
      <c r="M36" s="862" t="s">
        <v>802</v>
      </c>
      <c r="N36" s="863"/>
      <c r="O36" s="16" t="s">
        <v>740</v>
      </c>
    </row>
    <row r="37" spans="1:16" ht="69" x14ac:dyDescent="0.3">
      <c r="A37" s="438">
        <v>1</v>
      </c>
      <c r="B37" s="196">
        <v>34</v>
      </c>
      <c r="C37" s="16" t="s">
        <v>634</v>
      </c>
      <c r="D37" s="16" t="s">
        <v>781</v>
      </c>
      <c r="E37" s="41" t="s">
        <v>791</v>
      </c>
      <c r="F37" s="49" t="s">
        <v>786</v>
      </c>
      <c r="G37" s="23" t="s">
        <v>803</v>
      </c>
      <c r="H37" s="23"/>
      <c r="I37" s="41" t="s">
        <v>804</v>
      </c>
      <c r="J37" s="491"/>
      <c r="K37" s="492" t="s">
        <v>624</v>
      </c>
      <c r="L37" s="53" t="s">
        <v>805</v>
      </c>
      <c r="M37" s="860" t="s">
        <v>806</v>
      </c>
      <c r="N37" s="861"/>
      <c r="O37" s="16" t="s">
        <v>740</v>
      </c>
    </row>
    <row r="38" spans="1:16" ht="69" x14ac:dyDescent="0.3">
      <c r="A38" s="520">
        <v>1</v>
      </c>
      <c r="B38" s="196">
        <v>35</v>
      </c>
      <c r="C38" s="16" t="s">
        <v>634</v>
      </c>
      <c r="D38" s="16" t="s">
        <v>781</v>
      </c>
      <c r="E38" s="41" t="s">
        <v>791</v>
      </c>
      <c r="F38" s="49" t="s">
        <v>786</v>
      </c>
      <c r="G38" s="23" t="s">
        <v>807</v>
      </c>
      <c r="H38" s="23"/>
      <c r="I38" s="41" t="s">
        <v>788</v>
      </c>
      <c r="J38" s="491"/>
      <c r="K38" s="492" t="s">
        <v>624</v>
      </c>
      <c r="L38" s="53" t="s">
        <v>808</v>
      </c>
      <c r="M38" s="860" t="s">
        <v>806</v>
      </c>
      <c r="N38" s="861"/>
      <c r="O38" s="16" t="s">
        <v>740</v>
      </c>
    </row>
    <row r="39" spans="1:16" ht="69.599999999999994" thickBot="1" x14ac:dyDescent="0.35">
      <c r="A39" s="438">
        <v>1</v>
      </c>
      <c r="B39" s="125">
        <v>36</v>
      </c>
      <c r="C39" s="59" t="s">
        <v>634</v>
      </c>
      <c r="D39" s="59" t="s">
        <v>781</v>
      </c>
      <c r="E39" s="60" t="s">
        <v>791</v>
      </c>
      <c r="F39" s="71" t="s">
        <v>786</v>
      </c>
      <c r="G39" s="62" t="s">
        <v>809</v>
      </c>
      <c r="H39" s="62"/>
      <c r="I39" s="60" t="s">
        <v>804</v>
      </c>
      <c r="J39" s="495"/>
      <c r="K39" s="496" t="s">
        <v>624</v>
      </c>
      <c r="L39" s="63" t="s">
        <v>810</v>
      </c>
      <c r="M39" s="872" t="s">
        <v>806</v>
      </c>
      <c r="N39" s="873"/>
      <c r="O39" s="59" t="s">
        <v>740</v>
      </c>
    </row>
    <row r="40" spans="1:16" ht="130.5" customHeight="1" thickBot="1" x14ac:dyDescent="0.35">
      <c r="A40" s="520">
        <v>1</v>
      </c>
      <c r="B40" s="196">
        <v>37</v>
      </c>
      <c r="C40" s="74" t="s">
        <v>634</v>
      </c>
      <c r="D40" s="74" t="s">
        <v>781</v>
      </c>
      <c r="E40" s="75" t="s">
        <v>791</v>
      </c>
      <c r="F40" s="82" t="s">
        <v>811</v>
      </c>
      <c r="G40" s="76" t="s">
        <v>246</v>
      </c>
      <c r="H40" s="76" t="s">
        <v>799</v>
      </c>
      <c r="I40" s="75" t="s">
        <v>812</v>
      </c>
      <c r="J40" s="507" t="s">
        <v>799</v>
      </c>
      <c r="K40" s="508" t="s">
        <v>624</v>
      </c>
      <c r="L40" s="94" t="s">
        <v>813</v>
      </c>
      <c r="M40" s="890" t="s">
        <v>802</v>
      </c>
      <c r="N40" s="891"/>
      <c r="O40" s="95" t="s">
        <v>790</v>
      </c>
      <c r="P40" s="528"/>
    </row>
    <row r="41" spans="1:16" ht="55.2" x14ac:dyDescent="0.3">
      <c r="A41" s="438">
        <v>1</v>
      </c>
      <c r="B41" s="196">
        <v>38</v>
      </c>
      <c r="C41" s="54" t="s">
        <v>634</v>
      </c>
      <c r="D41" s="54" t="s">
        <v>781</v>
      </c>
      <c r="E41" s="77" t="s">
        <v>782</v>
      </c>
      <c r="F41" s="68" t="s">
        <v>814</v>
      </c>
      <c r="G41" s="57" t="s">
        <v>815</v>
      </c>
      <c r="H41" s="57" t="s">
        <v>816</v>
      </c>
      <c r="I41" s="55" t="s">
        <v>817</v>
      </c>
      <c r="J41" s="497" t="s">
        <v>816</v>
      </c>
      <c r="K41" s="498" t="s">
        <v>818</v>
      </c>
      <c r="L41" s="58" t="s">
        <v>819</v>
      </c>
      <c r="M41" s="880" t="s">
        <v>820</v>
      </c>
      <c r="N41" s="881"/>
      <c r="O41" s="399"/>
    </row>
    <row r="42" spans="1:16" ht="42" thickBot="1" x14ac:dyDescent="0.35">
      <c r="A42" s="438" t="s">
        <v>821</v>
      </c>
      <c r="B42" s="196">
        <v>39</v>
      </c>
      <c r="C42" s="59" t="s">
        <v>634</v>
      </c>
      <c r="D42" s="59" t="s">
        <v>781</v>
      </c>
      <c r="E42" s="84" t="s">
        <v>782</v>
      </c>
      <c r="F42" s="69" t="s">
        <v>822</v>
      </c>
      <c r="G42" s="62" t="s">
        <v>823</v>
      </c>
      <c r="H42" s="62"/>
      <c r="I42" s="85" t="s">
        <v>824</v>
      </c>
      <c r="J42" s="510"/>
      <c r="K42" s="511" t="s">
        <v>825</v>
      </c>
      <c r="L42" s="63" t="s">
        <v>826</v>
      </c>
      <c r="M42" s="860" t="s">
        <v>806</v>
      </c>
      <c r="N42" s="861"/>
      <c r="O42" s="396"/>
    </row>
    <row r="43" spans="1:16" ht="55.8" thickBot="1" x14ac:dyDescent="0.35">
      <c r="A43" s="438" t="s">
        <v>821</v>
      </c>
      <c r="B43" s="196">
        <v>40</v>
      </c>
      <c r="C43" s="74" t="s">
        <v>634</v>
      </c>
      <c r="D43" s="74" t="s">
        <v>781</v>
      </c>
      <c r="E43" s="81" t="s">
        <v>782</v>
      </c>
      <c r="F43" s="82" t="s">
        <v>681</v>
      </c>
      <c r="G43" s="76" t="s">
        <v>827</v>
      </c>
      <c r="H43" s="76"/>
      <c r="I43" s="75" t="s">
        <v>828</v>
      </c>
      <c r="J43" s="495"/>
      <c r="K43" s="496" t="s">
        <v>829</v>
      </c>
      <c r="L43" s="93" t="s">
        <v>830</v>
      </c>
      <c r="M43" s="872" t="s">
        <v>806</v>
      </c>
      <c r="N43" s="873"/>
      <c r="O43" s="398"/>
    </row>
    <row r="44" spans="1:16" ht="96.6" x14ac:dyDescent="0.3">
      <c r="A44" s="438" t="s">
        <v>821</v>
      </c>
      <c r="B44" s="196">
        <v>41</v>
      </c>
      <c r="C44" s="54" t="s">
        <v>634</v>
      </c>
      <c r="D44" s="54" t="s">
        <v>781</v>
      </c>
      <c r="E44" s="77" t="s">
        <v>782</v>
      </c>
      <c r="F44" s="68" t="s">
        <v>831</v>
      </c>
      <c r="G44" s="57" t="s">
        <v>832</v>
      </c>
      <c r="H44" s="57" t="s">
        <v>833</v>
      </c>
      <c r="I44" s="55" t="s">
        <v>834</v>
      </c>
      <c r="J44" s="497" t="s">
        <v>833</v>
      </c>
      <c r="K44" s="498" t="s">
        <v>835</v>
      </c>
      <c r="L44" s="58" t="s">
        <v>836</v>
      </c>
      <c r="M44" s="880" t="s">
        <v>837</v>
      </c>
      <c r="N44" s="881"/>
      <c r="O44" s="399"/>
    </row>
    <row r="45" spans="1:16" ht="96.6" x14ac:dyDescent="0.3">
      <c r="A45" s="438" t="s">
        <v>838</v>
      </c>
      <c r="B45" s="196">
        <v>42</v>
      </c>
      <c r="C45" s="16" t="s">
        <v>634</v>
      </c>
      <c r="D45" s="16" t="s">
        <v>781</v>
      </c>
      <c r="E45" s="43" t="s">
        <v>782</v>
      </c>
      <c r="F45" s="52" t="s">
        <v>831</v>
      </c>
      <c r="G45" s="23" t="s">
        <v>839</v>
      </c>
      <c r="H45" s="23" t="s">
        <v>840</v>
      </c>
      <c r="I45" s="41" t="s">
        <v>841</v>
      </c>
      <c r="J45" s="491" t="s">
        <v>840</v>
      </c>
      <c r="K45" s="492" t="s">
        <v>842</v>
      </c>
      <c r="L45" s="53" t="s">
        <v>843</v>
      </c>
      <c r="M45" s="862" t="s">
        <v>844</v>
      </c>
      <c r="N45" s="863"/>
      <c r="O45" s="396"/>
    </row>
    <row r="46" spans="1:16" ht="28.2" thickBot="1" x14ac:dyDescent="0.35">
      <c r="A46" s="438">
        <v>1</v>
      </c>
      <c r="B46" s="196">
        <v>43</v>
      </c>
      <c r="C46" s="59" t="s">
        <v>634</v>
      </c>
      <c r="D46" s="59" t="s">
        <v>781</v>
      </c>
      <c r="E46" s="84" t="s">
        <v>782</v>
      </c>
      <c r="F46" s="69" t="s">
        <v>845</v>
      </c>
      <c r="G46" s="62" t="s">
        <v>846</v>
      </c>
      <c r="H46" s="62"/>
      <c r="I46" s="60" t="s">
        <v>706</v>
      </c>
      <c r="J46" s="495"/>
      <c r="K46" s="496" t="s">
        <v>624</v>
      </c>
      <c r="L46" s="63" t="s">
        <v>847</v>
      </c>
      <c r="M46" s="872" t="s">
        <v>806</v>
      </c>
      <c r="N46" s="873"/>
      <c r="O46" s="398"/>
    </row>
    <row r="47" spans="1:16" ht="14.4" x14ac:dyDescent="0.3">
      <c r="A47" s="518"/>
      <c r="B47" s="10"/>
      <c r="C47" s="26"/>
    </row>
    <row r="48" spans="1:16" x14ac:dyDescent="0.3">
      <c r="A48" s="518"/>
      <c r="B48" s="10"/>
    </row>
    <row r="49" spans="1:2" x14ac:dyDescent="0.3">
      <c r="A49" s="518"/>
      <c r="B49" s="10"/>
    </row>
    <row r="50" spans="1:2" x14ac:dyDescent="0.3">
      <c r="A50" s="518"/>
      <c r="B50" s="10"/>
    </row>
    <row r="51" spans="1:2" x14ac:dyDescent="0.3">
      <c r="A51" s="518"/>
      <c r="B51" s="10"/>
    </row>
    <row r="52" spans="1:2" x14ac:dyDescent="0.3">
      <c r="A52" s="518"/>
      <c r="B52" s="10"/>
    </row>
    <row r="53" spans="1:2" x14ac:dyDescent="0.3">
      <c r="A53" s="518"/>
      <c r="B53" s="10"/>
    </row>
    <row r="54" spans="1:2" x14ac:dyDescent="0.3">
      <c r="A54" s="518"/>
      <c r="B54" s="10"/>
    </row>
    <row r="55" spans="1:2" x14ac:dyDescent="0.3">
      <c r="A55" s="518"/>
      <c r="B55" s="10"/>
    </row>
    <row r="56" spans="1:2" x14ac:dyDescent="0.3">
      <c r="A56" s="518"/>
      <c r="B56" s="10"/>
    </row>
    <row r="57" spans="1:2" x14ac:dyDescent="0.3">
      <c r="A57" s="518"/>
      <c r="B57" s="10"/>
    </row>
    <row r="58" spans="1:2" x14ac:dyDescent="0.3">
      <c r="A58" s="518"/>
      <c r="B58" s="10"/>
    </row>
    <row r="59" spans="1:2" x14ac:dyDescent="0.3">
      <c r="A59" s="518"/>
      <c r="B59" s="10"/>
    </row>
    <row r="60" spans="1:2" x14ac:dyDescent="0.3">
      <c r="A60" s="518"/>
      <c r="B60" s="10"/>
    </row>
    <row r="61" spans="1:2" x14ac:dyDescent="0.3">
      <c r="A61" s="518"/>
      <c r="B61" s="10"/>
    </row>
    <row r="62" spans="1:2" x14ac:dyDescent="0.3">
      <c r="A62" s="518"/>
      <c r="B62" s="10"/>
    </row>
    <row r="63" spans="1:2" x14ac:dyDescent="0.3">
      <c r="A63" s="518"/>
      <c r="B63" s="10"/>
    </row>
    <row r="64" spans="1:2" x14ac:dyDescent="0.3">
      <c r="A64" s="518"/>
      <c r="B64" s="10"/>
    </row>
    <row r="65" spans="1:2" x14ac:dyDescent="0.3">
      <c r="A65" s="518"/>
      <c r="B65" s="10"/>
    </row>
    <row r="66" spans="1:2" x14ac:dyDescent="0.3">
      <c r="A66" s="518"/>
      <c r="B66" s="10"/>
    </row>
    <row r="67" spans="1:2" x14ac:dyDescent="0.3">
      <c r="A67" s="518"/>
      <c r="B67" s="10"/>
    </row>
    <row r="68" spans="1:2" x14ac:dyDescent="0.3">
      <c r="A68" s="518"/>
      <c r="B68" s="10"/>
    </row>
    <row r="69" spans="1:2" x14ac:dyDescent="0.3">
      <c r="A69" s="518"/>
      <c r="B69" s="10"/>
    </row>
    <row r="70" spans="1:2" x14ac:dyDescent="0.3">
      <c r="A70" s="518"/>
      <c r="B70" s="10"/>
    </row>
    <row r="71" spans="1:2" x14ac:dyDescent="0.3">
      <c r="A71" s="518"/>
      <c r="B71" s="10"/>
    </row>
    <row r="72" spans="1:2" x14ac:dyDescent="0.3">
      <c r="A72" s="518"/>
      <c r="B72" s="10"/>
    </row>
    <row r="73" spans="1:2" x14ac:dyDescent="0.3">
      <c r="A73" s="518"/>
      <c r="B73" s="10"/>
    </row>
    <row r="74" spans="1:2" x14ac:dyDescent="0.3">
      <c r="A74" s="518"/>
      <c r="B74" s="10"/>
    </row>
    <row r="75" spans="1:2" x14ac:dyDescent="0.3">
      <c r="A75" s="518"/>
      <c r="B75" s="10"/>
    </row>
    <row r="76" spans="1:2" x14ac:dyDescent="0.3">
      <c r="A76" s="518"/>
      <c r="B76" s="10"/>
    </row>
    <row r="77" spans="1:2" x14ac:dyDescent="0.3">
      <c r="A77" s="518"/>
      <c r="B77" s="10"/>
    </row>
    <row r="78" spans="1:2" x14ac:dyDescent="0.3">
      <c r="A78" s="518"/>
      <c r="B78" s="10"/>
    </row>
    <row r="79" spans="1:2" x14ac:dyDescent="0.3">
      <c r="A79" s="518"/>
      <c r="B79" s="10"/>
    </row>
    <row r="80" spans="1:2" x14ac:dyDescent="0.3">
      <c r="A80" s="518"/>
      <c r="B80" s="10"/>
    </row>
    <row r="81" spans="1:2" x14ac:dyDescent="0.3">
      <c r="A81" s="518"/>
      <c r="B81" s="10"/>
    </row>
    <row r="82" spans="1:2" x14ac:dyDescent="0.3">
      <c r="A82" s="518"/>
      <c r="B82" s="10"/>
    </row>
    <row r="83" spans="1:2" x14ac:dyDescent="0.3">
      <c r="A83" s="518"/>
      <c r="B83" s="10"/>
    </row>
    <row r="84" spans="1:2" x14ac:dyDescent="0.3">
      <c r="A84" s="518"/>
      <c r="B84" s="10"/>
    </row>
    <row r="85" spans="1:2" x14ac:dyDescent="0.3">
      <c r="A85" s="518"/>
      <c r="B85" s="10"/>
    </row>
    <row r="86" spans="1:2" x14ac:dyDescent="0.3">
      <c r="A86" s="518"/>
      <c r="B86" s="10"/>
    </row>
    <row r="87" spans="1:2" x14ac:dyDescent="0.3">
      <c r="A87" s="518"/>
      <c r="B87" s="10"/>
    </row>
    <row r="88" spans="1:2" x14ac:dyDescent="0.3">
      <c r="A88" s="518"/>
      <c r="B88" s="10"/>
    </row>
    <row r="89" spans="1:2" x14ac:dyDescent="0.3">
      <c r="A89" s="518"/>
      <c r="B89" s="10"/>
    </row>
    <row r="90" spans="1:2" x14ac:dyDescent="0.3">
      <c r="A90" s="518"/>
      <c r="B90" s="10"/>
    </row>
    <row r="91" spans="1:2" x14ac:dyDescent="0.3">
      <c r="A91" s="518"/>
      <c r="B91" s="10"/>
    </row>
    <row r="92" spans="1:2" x14ac:dyDescent="0.3">
      <c r="A92" s="518"/>
      <c r="B92" s="10"/>
    </row>
    <row r="93" spans="1:2" x14ac:dyDescent="0.3">
      <c r="A93" s="518"/>
      <c r="B93" s="10"/>
    </row>
    <row r="94" spans="1:2" x14ac:dyDescent="0.3">
      <c r="A94" s="518"/>
      <c r="B94" s="10"/>
    </row>
    <row r="95" spans="1:2" x14ac:dyDescent="0.3">
      <c r="A95" s="518"/>
      <c r="B95" s="10"/>
    </row>
    <row r="96" spans="1:2" x14ac:dyDescent="0.3">
      <c r="A96" s="518"/>
      <c r="B96" s="10"/>
    </row>
    <row r="97" spans="1:2" x14ac:dyDescent="0.3">
      <c r="A97" s="518"/>
      <c r="B97" s="10"/>
    </row>
    <row r="98" spans="1:2" x14ac:dyDescent="0.3">
      <c r="A98" s="518"/>
      <c r="B98" s="10"/>
    </row>
    <row r="99" spans="1:2" x14ac:dyDescent="0.3">
      <c r="A99" s="518"/>
      <c r="B99" s="10"/>
    </row>
    <row r="100" spans="1:2" x14ac:dyDescent="0.3">
      <c r="A100" s="518"/>
      <c r="B100" s="10"/>
    </row>
    <row r="101" spans="1:2" x14ac:dyDescent="0.3">
      <c r="A101" s="518"/>
      <c r="B101" s="10"/>
    </row>
    <row r="102" spans="1:2" x14ac:dyDescent="0.3">
      <c r="A102" s="518"/>
      <c r="B102" s="10"/>
    </row>
    <row r="103" spans="1:2" x14ac:dyDescent="0.3">
      <c r="A103" s="518"/>
      <c r="B103" s="10"/>
    </row>
    <row r="104" spans="1:2" x14ac:dyDescent="0.3">
      <c r="A104" s="518"/>
      <c r="B104" s="10"/>
    </row>
    <row r="105" spans="1:2" x14ac:dyDescent="0.3">
      <c r="A105" s="518"/>
      <c r="B105" s="10"/>
    </row>
    <row r="106" spans="1:2" x14ac:dyDescent="0.3">
      <c r="A106" s="518"/>
      <c r="B106" s="10"/>
    </row>
    <row r="107" spans="1:2" x14ac:dyDescent="0.3">
      <c r="A107" s="518"/>
      <c r="B107" s="10"/>
    </row>
    <row r="108" spans="1:2" x14ac:dyDescent="0.3">
      <c r="A108" s="518"/>
      <c r="B108" s="10"/>
    </row>
    <row r="109" spans="1:2" x14ac:dyDescent="0.3">
      <c r="A109" s="518"/>
      <c r="B109" s="10"/>
    </row>
    <row r="110" spans="1:2" x14ac:dyDescent="0.3">
      <c r="A110" s="518"/>
      <c r="B110" s="10"/>
    </row>
    <row r="111" spans="1:2" x14ac:dyDescent="0.3">
      <c r="A111" s="518"/>
      <c r="B111" s="10"/>
    </row>
    <row r="112" spans="1:2" x14ac:dyDescent="0.3">
      <c r="A112" s="518"/>
      <c r="B112" s="10"/>
    </row>
    <row r="113" spans="1:2" x14ac:dyDescent="0.3">
      <c r="A113" s="518"/>
      <c r="B113" s="10"/>
    </row>
    <row r="114" spans="1:2" x14ac:dyDescent="0.3">
      <c r="A114" s="518"/>
      <c r="B114" s="10"/>
    </row>
    <row r="115" spans="1:2" x14ac:dyDescent="0.3">
      <c r="A115" s="518"/>
      <c r="B115" s="10"/>
    </row>
    <row r="116" spans="1:2" x14ac:dyDescent="0.3">
      <c r="A116" s="518"/>
      <c r="B116" s="10"/>
    </row>
    <row r="117" spans="1:2" x14ac:dyDescent="0.3">
      <c r="A117" s="518"/>
      <c r="B117" s="10"/>
    </row>
    <row r="118" spans="1:2" x14ac:dyDescent="0.3">
      <c r="A118" s="518"/>
      <c r="B118" s="10"/>
    </row>
    <row r="119" spans="1:2" x14ac:dyDescent="0.3">
      <c r="A119" s="518"/>
      <c r="B119" s="10"/>
    </row>
    <row r="120" spans="1:2" x14ac:dyDescent="0.3">
      <c r="A120" s="518"/>
      <c r="B120" s="10"/>
    </row>
    <row r="121" spans="1:2" x14ac:dyDescent="0.3">
      <c r="A121" s="518"/>
      <c r="B121" s="10"/>
    </row>
    <row r="122" spans="1:2" x14ac:dyDescent="0.3">
      <c r="A122" s="518"/>
      <c r="B122" s="10"/>
    </row>
    <row r="123" spans="1:2" x14ac:dyDescent="0.3">
      <c r="A123" s="518"/>
      <c r="B123" s="10"/>
    </row>
    <row r="124" spans="1:2" x14ac:dyDescent="0.3">
      <c r="A124" s="518"/>
      <c r="B124" s="10"/>
    </row>
    <row r="125" spans="1:2" x14ac:dyDescent="0.3">
      <c r="A125" s="518"/>
      <c r="B125" s="10"/>
    </row>
    <row r="126" spans="1:2" x14ac:dyDescent="0.3">
      <c r="A126" s="518"/>
      <c r="B126" s="10"/>
    </row>
    <row r="127" spans="1:2" x14ac:dyDescent="0.3">
      <c r="A127" s="518"/>
      <c r="B127" s="10"/>
    </row>
    <row r="128" spans="1:2" x14ac:dyDescent="0.3">
      <c r="A128" s="518"/>
      <c r="B128" s="10"/>
    </row>
    <row r="129" spans="1:2" x14ac:dyDescent="0.3">
      <c r="A129" s="518"/>
      <c r="B129" s="10"/>
    </row>
    <row r="130" spans="1:2" x14ac:dyDescent="0.3">
      <c r="A130" s="518"/>
      <c r="B130" s="10"/>
    </row>
    <row r="131" spans="1:2" x14ac:dyDescent="0.3">
      <c r="A131" s="518"/>
      <c r="B131" s="10"/>
    </row>
    <row r="132" spans="1:2" x14ac:dyDescent="0.3">
      <c r="A132" s="518"/>
      <c r="B132" s="10"/>
    </row>
    <row r="133" spans="1:2" x14ac:dyDescent="0.3">
      <c r="A133" s="518"/>
      <c r="B133" s="10"/>
    </row>
    <row r="134" spans="1:2" x14ac:dyDescent="0.3">
      <c r="A134" s="518"/>
      <c r="B134" s="10"/>
    </row>
    <row r="135" spans="1:2" x14ac:dyDescent="0.3">
      <c r="A135" s="518"/>
      <c r="B135" s="10"/>
    </row>
    <row r="136" spans="1:2" x14ac:dyDescent="0.3">
      <c r="A136" s="518"/>
      <c r="B136" s="10"/>
    </row>
    <row r="137" spans="1:2" x14ac:dyDescent="0.3">
      <c r="A137" s="518"/>
      <c r="B137" s="10"/>
    </row>
    <row r="138" spans="1:2" x14ac:dyDescent="0.3">
      <c r="A138" s="518"/>
      <c r="B138" s="10"/>
    </row>
    <row r="139" spans="1:2" x14ac:dyDescent="0.3">
      <c r="A139" s="518"/>
      <c r="B139" s="10"/>
    </row>
    <row r="140" spans="1:2" x14ac:dyDescent="0.3">
      <c r="A140" s="518"/>
      <c r="B140" s="10"/>
    </row>
    <row r="141" spans="1:2" x14ac:dyDescent="0.3">
      <c r="A141" s="518"/>
      <c r="B141" s="10"/>
    </row>
    <row r="142" spans="1:2" x14ac:dyDescent="0.3">
      <c r="A142" s="518"/>
      <c r="B142" s="10"/>
    </row>
    <row r="143" spans="1:2" x14ac:dyDescent="0.3">
      <c r="A143" s="518"/>
      <c r="B143" s="10"/>
    </row>
    <row r="144" spans="1:2" x14ac:dyDescent="0.3">
      <c r="A144" s="518"/>
      <c r="B144" s="10"/>
    </row>
    <row r="145" spans="1:2" x14ac:dyDescent="0.3">
      <c r="A145" s="518"/>
      <c r="B145" s="10"/>
    </row>
    <row r="146" spans="1:2" x14ac:dyDescent="0.3">
      <c r="A146" s="518"/>
      <c r="B146" s="10"/>
    </row>
    <row r="147" spans="1:2" x14ac:dyDescent="0.3">
      <c r="A147" s="518"/>
      <c r="B147" s="10"/>
    </row>
    <row r="148" spans="1:2" x14ac:dyDescent="0.3">
      <c r="A148" s="518"/>
      <c r="B148" s="10"/>
    </row>
    <row r="149" spans="1:2" x14ac:dyDescent="0.3">
      <c r="A149" s="518"/>
      <c r="B149" s="10"/>
    </row>
    <row r="150" spans="1:2" x14ac:dyDescent="0.3">
      <c r="A150" s="518"/>
      <c r="B150" s="10"/>
    </row>
    <row r="151" spans="1:2" x14ac:dyDescent="0.3">
      <c r="A151" s="518"/>
      <c r="B151" s="10"/>
    </row>
    <row r="152" spans="1:2" x14ac:dyDescent="0.3">
      <c r="A152" s="518"/>
      <c r="B152" s="10"/>
    </row>
    <row r="153" spans="1:2" x14ac:dyDescent="0.3">
      <c r="A153" s="518"/>
      <c r="B153" s="10"/>
    </row>
    <row r="154" spans="1:2" x14ac:dyDescent="0.3">
      <c r="A154" s="518"/>
      <c r="B154" s="10"/>
    </row>
    <row r="155" spans="1:2" x14ac:dyDescent="0.3">
      <c r="A155" s="518"/>
      <c r="B155" s="10"/>
    </row>
    <row r="156" spans="1:2" x14ac:dyDescent="0.3">
      <c r="A156" s="518"/>
      <c r="B156" s="10"/>
    </row>
    <row r="157" spans="1:2" x14ac:dyDescent="0.3">
      <c r="A157" s="518"/>
      <c r="B157" s="10"/>
    </row>
    <row r="158" spans="1:2" x14ac:dyDescent="0.3">
      <c r="A158" s="518"/>
      <c r="B158" s="10"/>
    </row>
    <row r="159" spans="1:2" x14ac:dyDescent="0.3">
      <c r="A159" s="518"/>
      <c r="B159" s="10"/>
    </row>
    <row r="160" spans="1:2" x14ac:dyDescent="0.3">
      <c r="A160" s="518"/>
      <c r="B160" s="10"/>
    </row>
    <row r="161" spans="1:2" x14ac:dyDescent="0.3">
      <c r="A161" s="518"/>
      <c r="B161" s="10"/>
    </row>
    <row r="162" spans="1:2" x14ac:dyDescent="0.3">
      <c r="A162" s="518"/>
      <c r="B162" s="10"/>
    </row>
    <row r="163" spans="1:2" x14ac:dyDescent="0.3">
      <c r="A163" s="518"/>
      <c r="B163" s="10"/>
    </row>
    <row r="164" spans="1:2" x14ac:dyDescent="0.3">
      <c r="A164" s="518"/>
      <c r="B164" s="10"/>
    </row>
    <row r="165" spans="1:2" x14ac:dyDescent="0.3">
      <c r="A165" s="518"/>
      <c r="B165" s="10"/>
    </row>
    <row r="166" spans="1:2" x14ac:dyDescent="0.3">
      <c r="A166" s="518"/>
      <c r="B166" s="10"/>
    </row>
    <row r="167" spans="1:2" x14ac:dyDescent="0.3">
      <c r="A167" s="518"/>
      <c r="B167" s="10"/>
    </row>
    <row r="168" spans="1:2" x14ac:dyDescent="0.3">
      <c r="A168" s="518"/>
      <c r="B168" s="10"/>
    </row>
    <row r="169" spans="1:2" x14ac:dyDescent="0.3">
      <c r="A169" s="518"/>
      <c r="B169" s="10"/>
    </row>
    <row r="170" spans="1:2" x14ac:dyDescent="0.3">
      <c r="A170" s="518"/>
      <c r="B170" s="10"/>
    </row>
    <row r="171" spans="1:2" x14ac:dyDescent="0.3">
      <c r="A171" s="518"/>
      <c r="B171" s="10"/>
    </row>
    <row r="172" spans="1:2" x14ac:dyDescent="0.3">
      <c r="A172" s="518"/>
      <c r="B172" s="10"/>
    </row>
    <row r="173" spans="1:2" x14ac:dyDescent="0.3">
      <c r="A173" s="518"/>
      <c r="B173" s="10"/>
    </row>
    <row r="174" spans="1:2" x14ac:dyDescent="0.3">
      <c r="A174" s="518"/>
      <c r="B174" s="10"/>
    </row>
    <row r="175" spans="1:2" x14ac:dyDescent="0.3">
      <c r="A175" s="518"/>
      <c r="B175" s="10"/>
    </row>
    <row r="176" spans="1:2" x14ac:dyDescent="0.3">
      <c r="A176" s="518"/>
      <c r="B176" s="10"/>
    </row>
    <row r="177" spans="1:2" x14ac:dyDescent="0.3">
      <c r="A177" s="518"/>
      <c r="B177" s="10"/>
    </row>
    <row r="178" spans="1:2" x14ac:dyDescent="0.3">
      <c r="A178" s="518"/>
      <c r="B178" s="10"/>
    </row>
    <row r="179" spans="1:2" x14ac:dyDescent="0.3">
      <c r="A179" s="518"/>
      <c r="B179" s="10"/>
    </row>
    <row r="180" spans="1:2" x14ac:dyDescent="0.3">
      <c r="A180" s="518"/>
      <c r="B180" s="10"/>
    </row>
    <row r="181" spans="1:2" x14ac:dyDescent="0.3">
      <c r="A181" s="518"/>
      <c r="B181" s="10"/>
    </row>
    <row r="182" spans="1:2" x14ac:dyDescent="0.3">
      <c r="A182" s="518"/>
      <c r="B182" s="10"/>
    </row>
    <row r="183" spans="1:2" x14ac:dyDescent="0.3">
      <c r="A183" s="518"/>
      <c r="B183" s="10"/>
    </row>
    <row r="184" spans="1:2" x14ac:dyDescent="0.3">
      <c r="A184" s="518"/>
      <c r="B184" s="10"/>
    </row>
    <row r="185" spans="1:2" x14ac:dyDescent="0.3">
      <c r="A185" s="518"/>
      <c r="B185" s="10"/>
    </row>
    <row r="186" spans="1:2" x14ac:dyDescent="0.3">
      <c r="A186" s="518"/>
      <c r="B186" s="10"/>
    </row>
    <row r="187" spans="1:2" x14ac:dyDescent="0.3">
      <c r="A187" s="518"/>
      <c r="B187" s="10"/>
    </row>
    <row r="188" spans="1:2" x14ac:dyDescent="0.3">
      <c r="A188" s="518"/>
      <c r="B188" s="10"/>
    </row>
    <row r="189" spans="1:2" x14ac:dyDescent="0.3">
      <c r="A189" s="518"/>
      <c r="B189" s="10"/>
    </row>
    <row r="190" spans="1:2" x14ac:dyDescent="0.3">
      <c r="A190" s="518"/>
      <c r="B190" s="10"/>
    </row>
    <row r="191" spans="1:2" x14ac:dyDescent="0.3">
      <c r="A191" s="518"/>
      <c r="B191" s="10"/>
    </row>
    <row r="192" spans="1:2" x14ac:dyDescent="0.3">
      <c r="A192" s="518"/>
      <c r="B192" s="10"/>
    </row>
    <row r="193" spans="1:2" x14ac:dyDescent="0.3">
      <c r="A193" s="518"/>
      <c r="B193" s="10"/>
    </row>
    <row r="194" spans="1:2" x14ac:dyDescent="0.3">
      <c r="A194" s="518"/>
      <c r="B194" s="10"/>
    </row>
    <row r="195" spans="1:2" x14ac:dyDescent="0.3">
      <c r="A195" s="518"/>
      <c r="B195" s="10"/>
    </row>
    <row r="196" spans="1:2" x14ac:dyDescent="0.3">
      <c r="A196" s="518"/>
      <c r="B196" s="10"/>
    </row>
    <row r="197" spans="1:2" x14ac:dyDescent="0.3">
      <c r="A197" s="518"/>
      <c r="B197" s="10"/>
    </row>
    <row r="198" spans="1:2" x14ac:dyDescent="0.3">
      <c r="A198" s="518"/>
      <c r="B198" s="10"/>
    </row>
    <row r="199" spans="1:2" x14ac:dyDescent="0.3">
      <c r="A199" s="518"/>
      <c r="B199" s="10"/>
    </row>
    <row r="200" spans="1:2" x14ac:dyDescent="0.3">
      <c r="A200" s="518"/>
      <c r="B200" s="10"/>
    </row>
    <row r="201" spans="1:2" x14ac:dyDescent="0.3">
      <c r="A201" s="518"/>
      <c r="B201" s="10"/>
    </row>
    <row r="202" spans="1:2" x14ac:dyDescent="0.3">
      <c r="A202" s="518"/>
      <c r="B202" s="10"/>
    </row>
    <row r="203" spans="1:2" x14ac:dyDescent="0.3">
      <c r="A203" s="518"/>
      <c r="B203" s="10"/>
    </row>
    <row r="204" spans="1:2" x14ac:dyDescent="0.3">
      <c r="A204" s="518"/>
      <c r="B204" s="10"/>
    </row>
    <row r="205" spans="1:2" x14ac:dyDescent="0.3">
      <c r="A205" s="518"/>
      <c r="B205" s="10"/>
    </row>
    <row r="206" spans="1:2" x14ac:dyDescent="0.3">
      <c r="A206" s="518"/>
      <c r="B206" s="10"/>
    </row>
    <row r="207" spans="1:2" x14ac:dyDescent="0.3">
      <c r="A207" s="518"/>
      <c r="B207" s="10"/>
    </row>
    <row r="208" spans="1:2" x14ac:dyDescent="0.3">
      <c r="A208" s="518"/>
      <c r="B208" s="10"/>
    </row>
    <row r="209" spans="1:2" x14ac:dyDescent="0.3">
      <c r="A209" s="518"/>
      <c r="B209" s="10"/>
    </row>
    <row r="210" spans="1:2" x14ac:dyDescent="0.3">
      <c r="A210" s="518"/>
      <c r="B210" s="10"/>
    </row>
    <row r="211" spans="1:2" x14ac:dyDescent="0.3">
      <c r="A211" s="518"/>
      <c r="B211" s="10"/>
    </row>
    <row r="212" spans="1:2" x14ac:dyDescent="0.3">
      <c r="A212" s="518"/>
      <c r="B212" s="10"/>
    </row>
    <row r="213" spans="1:2" x14ac:dyDescent="0.3">
      <c r="A213" s="518"/>
      <c r="B213" s="10"/>
    </row>
    <row r="214" spans="1:2" x14ac:dyDescent="0.3">
      <c r="A214" s="518"/>
      <c r="B214" s="10"/>
    </row>
    <row r="215" spans="1:2" x14ac:dyDescent="0.3">
      <c r="A215" s="518"/>
      <c r="B215" s="10"/>
    </row>
    <row r="216" spans="1:2" x14ac:dyDescent="0.3">
      <c r="A216" s="518"/>
      <c r="B216" s="10"/>
    </row>
    <row r="217" spans="1:2" x14ac:dyDescent="0.3">
      <c r="A217" s="518"/>
      <c r="B217" s="10"/>
    </row>
    <row r="218" spans="1:2" x14ac:dyDescent="0.3">
      <c r="A218" s="518"/>
      <c r="B218" s="10"/>
    </row>
    <row r="219" spans="1:2" x14ac:dyDescent="0.3">
      <c r="A219" s="518"/>
      <c r="B219" s="10"/>
    </row>
    <row r="220" spans="1:2" x14ac:dyDescent="0.3">
      <c r="A220" s="518"/>
      <c r="B220" s="10"/>
    </row>
    <row r="221" spans="1:2" x14ac:dyDescent="0.3">
      <c r="A221" s="518"/>
      <c r="B221" s="10"/>
    </row>
    <row r="222" spans="1:2" x14ac:dyDescent="0.3">
      <c r="A222" s="518"/>
      <c r="B222" s="10"/>
    </row>
    <row r="223" spans="1:2" x14ac:dyDescent="0.3">
      <c r="A223" s="518"/>
      <c r="B223" s="10"/>
    </row>
    <row r="224" spans="1:2" x14ac:dyDescent="0.3">
      <c r="A224" s="518"/>
      <c r="B224" s="10"/>
    </row>
    <row r="225" spans="1:2" x14ac:dyDescent="0.3">
      <c r="A225" s="518"/>
      <c r="B225" s="10"/>
    </row>
    <row r="226" spans="1:2" x14ac:dyDescent="0.3">
      <c r="A226" s="518"/>
      <c r="B226" s="10"/>
    </row>
    <row r="227" spans="1:2" x14ac:dyDescent="0.3">
      <c r="A227" s="518"/>
      <c r="B227" s="10"/>
    </row>
    <row r="228" spans="1:2" x14ac:dyDescent="0.3">
      <c r="A228" s="518"/>
      <c r="B228" s="10"/>
    </row>
    <row r="229" spans="1:2" x14ac:dyDescent="0.3">
      <c r="A229" s="518"/>
      <c r="B229" s="10"/>
    </row>
    <row r="230" spans="1:2" x14ac:dyDescent="0.3">
      <c r="A230" s="518"/>
      <c r="B230" s="10"/>
    </row>
    <row r="231" spans="1:2" x14ac:dyDescent="0.3">
      <c r="A231" s="518"/>
      <c r="B231" s="10"/>
    </row>
    <row r="232" spans="1:2" x14ac:dyDescent="0.3">
      <c r="A232" s="518"/>
      <c r="B232" s="10"/>
    </row>
    <row r="233" spans="1:2" x14ac:dyDescent="0.3">
      <c r="A233" s="518"/>
      <c r="B233" s="10"/>
    </row>
    <row r="234" spans="1:2" x14ac:dyDescent="0.3">
      <c r="A234" s="518"/>
      <c r="B234" s="10"/>
    </row>
    <row r="235" spans="1:2" x14ac:dyDescent="0.3">
      <c r="A235" s="518"/>
      <c r="B235" s="10"/>
    </row>
    <row r="236" spans="1:2" x14ac:dyDescent="0.3">
      <c r="A236" s="518"/>
      <c r="B236" s="10"/>
    </row>
    <row r="237" spans="1:2" x14ac:dyDescent="0.3">
      <c r="A237" s="518"/>
      <c r="B237" s="10"/>
    </row>
    <row r="238" spans="1:2" x14ac:dyDescent="0.3">
      <c r="A238" s="518"/>
      <c r="B238" s="10"/>
    </row>
    <row r="239" spans="1:2" x14ac:dyDescent="0.3">
      <c r="A239" s="518"/>
      <c r="B239" s="10"/>
    </row>
    <row r="240" spans="1:2" x14ac:dyDescent="0.3">
      <c r="A240" s="518"/>
      <c r="B240" s="10"/>
    </row>
    <row r="241" spans="1:2" x14ac:dyDescent="0.3">
      <c r="A241" s="518"/>
      <c r="B241" s="10"/>
    </row>
    <row r="242" spans="1:2" x14ac:dyDescent="0.3">
      <c r="A242" s="518"/>
      <c r="B242" s="10"/>
    </row>
    <row r="243" spans="1:2" x14ac:dyDescent="0.3">
      <c r="A243" s="518"/>
      <c r="B243" s="10"/>
    </row>
    <row r="244" spans="1:2" x14ac:dyDescent="0.3">
      <c r="A244" s="518"/>
      <c r="B244" s="10"/>
    </row>
    <row r="245" spans="1:2" x14ac:dyDescent="0.3">
      <c r="A245" s="518"/>
      <c r="B245" s="10"/>
    </row>
    <row r="246" spans="1:2" x14ac:dyDescent="0.3">
      <c r="A246" s="518"/>
      <c r="B246" s="10"/>
    </row>
    <row r="247" spans="1:2" x14ac:dyDescent="0.3">
      <c r="A247" s="518"/>
      <c r="B247" s="10"/>
    </row>
    <row r="248" spans="1:2" x14ac:dyDescent="0.3">
      <c r="A248" s="518"/>
      <c r="B248" s="10"/>
    </row>
    <row r="249" spans="1:2" x14ac:dyDescent="0.3">
      <c r="A249" s="518"/>
      <c r="B249" s="10"/>
    </row>
    <row r="250" spans="1:2" x14ac:dyDescent="0.3">
      <c r="A250" s="518"/>
      <c r="B250" s="10"/>
    </row>
    <row r="251" spans="1:2" x14ac:dyDescent="0.3">
      <c r="A251" s="518"/>
      <c r="B251" s="10"/>
    </row>
    <row r="252" spans="1:2" x14ac:dyDescent="0.3">
      <c r="A252" s="518"/>
      <c r="B252" s="10"/>
    </row>
    <row r="253" spans="1:2" x14ac:dyDescent="0.3">
      <c r="A253" s="518"/>
      <c r="B253" s="10"/>
    </row>
    <row r="254" spans="1:2" x14ac:dyDescent="0.3">
      <c r="A254" s="518"/>
      <c r="B254" s="10"/>
    </row>
    <row r="255" spans="1:2" x14ac:dyDescent="0.3">
      <c r="A255" s="518"/>
      <c r="B255" s="10"/>
    </row>
    <row r="256" spans="1:2" x14ac:dyDescent="0.3">
      <c r="A256" s="518"/>
      <c r="B256" s="10"/>
    </row>
    <row r="257" spans="1:2" x14ac:dyDescent="0.3">
      <c r="A257" s="518"/>
      <c r="B257" s="10"/>
    </row>
    <row r="258" spans="1:2" x14ac:dyDescent="0.3">
      <c r="A258" s="518"/>
      <c r="B258" s="10"/>
    </row>
    <row r="259" spans="1:2" x14ac:dyDescent="0.3">
      <c r="A259" s="518"/>
      <c r="B259" s="10"/>
    </row>
    <row r="260" spans="1:2" x14ac:dyDescent="0.3">
      <c r="A260" s="518"/>
      <c r="B260" s="10"/>
    </row>
    <row r="261" spans="1:2" x14ac:dyDescent="0.3">
      <c r="A261" s="518"/>
      <c r="B261" s="10"/>
    </row>
    <row r="262" spans="1:2" x14ac:dyDescent="0.3">
      <c r="A262" s="518"/>
      <c r="B262" s="10"/>
    </row>
    <row r="263" spans="1:2" x14ac:dyDescent="0.3">
      <c r="A263" s="518"/>
      <c r="B263" s="10"/>
    </row>
    <row r="264" spans="1:2" x14ac:dyDescent="0.3">
      <c r="A264" s="518"/>
      <c r="B264" s="10"/>
    </row>
    <row r="265" spans="1:2" x14ac:dyDescent="0.3">
      <c r="A265" s="518"/>
      <c r="B265" s="10"/>
    </row>
    <row r="266" spans="1:2" x14ac:dyDescent="0.3">
      <c r="A266" s="518"/>
      <c r="B266" s="10"/>
    </row>
    <row r="267" spans="1:2" x14ac:dyDescent="0.3">
      <c r="A267" s="518"/>
      <c r="B267" s="10"/>
    </row>
    <row r="268" spans="1:2" x14ac:dyDescent="0.3">
      <c r="A268" s="518"/>
      <c r="B268" s="10"/>
    </row>
    <row r="269" spans="1:2" x14ac:dyDescent="0.3">
      <c r="A269" s="518"/>
      <c r="B269" s="10"/>
    </row>
    <row r="270" spans="1:2" x14ac:dyDescent="0.3">
      <c r="A270" s="518"/>
      <c r="B270" s="10"/>
    </row>
    <row r="271" spans="1:2" x14ac:dyDescent="0.3">
      <c r="A271" s="518"/>
      <c r="B271" s="10"/>
    </row>
    <row r="272" spans="1:2" x14ac:dyDescent="0.3">
      <c r="A272" s="518"/>
      <c r="B272" s="10"/>
    </row>
    <row r="273" spans="1:2" x14ac:dyDescent="0.3">
      <c r="A273" s="518"/>
      <c r="B273" s="10"/>
    </row>
    <row r="274" spans="1:2" x14ac:dyDescent="0.3">
      <c r="A274" s="518"/>
      <c r="B274" s="10"/>
    </row>
    <row r="275" spans="1:2" x14ac:dyDescent="0.3">
      <c r="A275" s="518"/>
      <c r="B275" s="10"/>
    </row>
    <row r="276" spans="1:2" x14ac:dyDescent="0.3">
      <c r="A276" s="518"/>
      <c r="B276" s="10"/>
    </row>
    <row r="277" spans="1:2" x14ac:dyDescent="0.3">
      <c r="A277" s="518"/>
      <c r="B277" s="10"/>
    </row>
    <row r="278" spans="1:2" x14ac:dyDescent="0.3">
      <c r="A278" s="518"/>
      <c r="B278" s="10"/>
    </row>
    <row r="279" spans="1:2" x14ac:dyDescent="0.3">
      <c r="A279" s="518"/>
      <c r="B279" s="10"/>
    </row>
    <row r="280" spans="1:2" x14ac:dyDescent="0.3">
      <c r="A280" s="518"/>
      <c r="B280" s="10"/>
    </row>
    <row r="281" spans="1:2" x14ac:dyDescent="0.3">
      <c r="A281" s="518"/>
      <c r="B281" s="10"/>
    </row>
    <row r="282" spans="1:2" x14ac:dyDescent="0.3">
      <c r="A282" s="518"/>
      <c r="B282" s="10"/>
    </row>
    <row r="283" spans="1:2" x14ac:dyDescent="0.3">
      <c r="A283" s="518"/>
      <c r="B283" s="10"/>
    </row>
    <row r="284" spans="1:2" x14ac:dyDescent="0.3">
      <c r="A284" s="518"/>
      <c r="B284" s="10"/>
    </row>
    <row r="285" spans="1:2" x14ac:dyDescent="0.3">
      <c r="A285" s="518"/>
      <c r="B285" s="10"/>
    </row>
    <row r="286" spans="1:2" x14ac:dyDescent="0.3">
      <c r="A286" s="518"/>
      <c r="B286" s="10"/>
    </row>
    <row r="287" spans="1:2" x14ac:dyDescent="0.3">
      <c r="A287" s="518"/>
      <c r="B287" s="10"/>
    </row>
    <row r="288" spans="1:2" x14ac:dyDescent="0.3">
      <c r="A288" s="518"/>
      <c r="B288" s="10"/>
    </row>
    <row r="289" spans="1:2" x14ac:dyDescent="0.3">
      <c r="A289" s="518"/>
      <c r="B289" s="10"/>
    </row>
    <row r="290" spans="1:2" x14ac:dyDescent="0.3">
      <c r="A290" s="518"/>
      <c r="B290" s="10"/>
    </row>
    <row r="291" spans="1:2" x14ac:dyDescent="0.3">
      <c r="A291" s="518"/>
      <c r="B291" s="10"/>
    </row>
    <row r="292" spans="1:2" x14ac:dyDescent="0.3">
      <c r="A292" s="518"/>
      <c r="B292" s="10"/>
    </row>
    <row r="293" spans="1:2" x14ac:dyDescent="0.3">
      <c r="A293" s="518"/>
      <c r="B293" s="10"/>
    </row>
    <row r="294" spans="1:2" x14ac:dyDescent="0.3">
      <c r="A294" s="518"/>
      <c r="B294" s="10"/>
    </row>
    <row r="295" spans="1:2" x14ac:dyDescent="0.3">
      <c r="A295" s="518"/>
      <c r="B295" s="10"/>
    </row>
    <row r="296" spans="1:2" x14ac:dyDescent="0.3">
      <c r="A296" s="518"/>
      <c r="B296" s="10"/>
    </row>
    <row r="297" spans="1:2" x14ac:dyDescent="0.3">
      <c r="A297" s="518"/>
      <c r="B297" s="10"/>
    </row>
    <row r="298" spans="1:2" x14ac:dyDescent="0.3">
      <c r="A298" s="518"/>
      <c r="B298" s="10"/>
    </row>
    <row r="299" spans="1:2" x14ac:dyDescent="0.3">
      <c r="A299" s="518"/>
      <c r="B299" s="10"/>
    </row>
    <row r="300" spans="1:2" x14ac:dyDescent="0.3">
      <c r="A300" s="518"/>
      <c r="B300" s="10"/>
    </row>
    <row r="301" spans="1:2" x14ac:dyDescent="0.3">
      <c r="A301" s="518"/>
      <c r="B301" s="10"/>
    </row>
    <row r="302" spans="1:2" x14ac:dyDescent="0.3">
      <c r="A302" s="518"/>
      <c r="B302" s="10"/>
    </row>
    <row r="303" spans="1:2" x14ac:dyDescent="0.3">
      <c r="A303" s="518"/>
      <c r="B303" s="10"/>
    </row>
    <row r="304" spans="1:2" x14ac:dyDescent="0.3">
      <c r="A304" s="518"/>
      <c r="B304" s="10"/>
    </row>
    <row r="305" spans="1:2" x14ac:dyDescent="0.3">
      <c r="A305" s="518"/>
      <c r="B305" s="10"/>
    </row>
    <row r="306" spans="1:2" x14ac:dyDescent="0.3">
      <c r="A306" s="518"/>
      <c r="B306" s="10"/>
    </row>
    <row r="307" spans="1:2" x14ac:dyDescent="0.3">
      <c r="A307" s="518"/>
      <c r="B307" s="10"/>
    </row>
    <row r="308" spans="1:2" x14ac:dyDescent="0.3">
      <c r="A308" s="518"/>
      <c r="B308" s="10"/>
    </row>
    <row r="309" spans="1:2" x14ac:dyDescent="0.3">
      <c r="A309" s="518"/>
      <c r="B309" s="10"/>
    </row>
    <row r="310" spans="1:2" x14ac:dyDescent="0.3">
      <c r="A310" s="518"/>
      <c r="B310" s="10"/>
    </row>
    <row r="311" spans="1:2" x14ac:dyDescent="0.3">
      <c r="A311" s="518"/>
      <c r="B311" s="10"/>
    </row>
    <row r="312" spans="1:2" x14ac:dyDescent="0.3">
      <c r="A312" s="518"/>
      <c r="B312" s="10"/>
    </row>
    <row r="313" spans="1:2" x14ac:dyDescent="0.3">
      <c r="A313" s="518"/>
      <c r="B313" s="10"/>
    </row>
    <row r="314" spans="1:2" x14ac:dyDescent="0.3">
      <c r="A314" s="518"/>
      <c r="B314" s="10"/>
    </row>
    <row r="315" spans="1:2" x14ac:dyDescent="0.3">
      <c r="A315" s="518"/>
      <c r="B315" s="10"/>
    </row>
    <row r="316" spans="1:2" x14ac:dyDescent="0.3">
      <c r="A316" s="518"/>
      <c r="B316" s="10"/>
    </row>
    <row r="317" spans="1:2" x14ac:dyDescent="0.3">
      <c r="A317" s="518"/>
      <c r="B317" s="10"/>
    </row>
    <row r="318" spans="1:2" x14ac:dyDescent="0.3">
      <c r="A318" s="518"/>
      <c r="B318" s="10"/>
    </row>
    <row r="319" spans="1:2" x14ac:dyDescent="0.3">
      <c r="A319" s="518"/>
      <c r="B319" s="10"/>
    </row>
    <row r="320" spans="1:2" x14ac:dyDescent="0.3">
      <c r="A320" s="518"/>
      <c r="B320" s="10"/>
    </row>
    <row r="321" spans="1:2" x14ac:dyDescent="0.3">
      <c r="A321" s="518"/>
      <c r="B321" s="10"/>
    </row>
    <row r="322" spans="1:2" x14ac:dyDescent="0.3">
      <c r="A322" s="518"/>
      <c r="B322" s="10"/>
    </row>
    <row r="323" spans="1:2" x14ac:dyDescent="0.3">
      <c r="A323" s="518"/>
      <c r="B323" s="10"/>
    </row>
    <row r="324" spans="1:2" x14ac:dyDescent="0.3">
      <c r="A324" s="518"/>
      <c r="B324" s="10"/>
    </row>
    <row r="325" spans="1:2" x14ac:dyDescent="0.3">
      <c r="A325" s="518"/>
      <c r="B325" s="10"/>
    </row>
    <row r="326" spans="1:2" x14ac:dyDescent="0.3">
      <c r="A326" s="518"/>
      <c r="B326" s="10"/>
    </row>
    <row r="327" spans="1:2" x14ac:dyDescent="0.3">
      <c r="A327" s="518"/>
      <c r="B327" s="10"/>
    </row>
    <row r="328" spans="1:2" x14ac:dyDescent="0.3">
      <c r="A328" s="518"/>
      <c r="B328" s="10"/>
    </row>
    <row r="329" spans="1:2" x14ac:dyDescent="0.3">
      <c r="A329" s="518"/>
      <c r="B329" s="10"/>
    </row>
    <row r="330" spans="1:2" x14ac:dyDescent="0.3">
      <c r="A330" s="518"/>
      <c r="B330" s="10"/>
    </row>
    <row r="331" spans="1:2" x14ac:dyDescent="0.3">
      <c r="A331" s="518"/>
      <c r="B331" s="10"/>
    </row>
    <row r="332" spans="1:2" x14ac:dyDescent="0.3">
      <c r="A332" s="518"/>
      <c r="B332" s="10"/>
    </row>
    <row r="333" spans="1:2" x14ac:dyDescent="0.3">
      <c r="A333" s="518"/>
      <c r="B333" s="10"/>
    </row>
    <row r="334" spans="1:2" x14ac:dyDescent="0.3">
      <c r="A334" s="518"/>
      <c r="B334" s="10"/>
    </row>
    <row r="335" spans="1:2" x14ac:dyDescent="0.3">
      <c r="A335" s="518"/>
      <c r="B335" s="10"/>
    </row>
    <row r="336" spans="1:2" x14ac:dyDescent="0.3">
      <c r="A336" s="518"/>
      <c r="B336" s="10"/>
    </row>
    <row r="337" spans="1:2" x14ac:dyDescent="0.3">
      <c r="A337" s="518"/>
      <c r="B337" s="10"/>
    </row>
    <row r="338" spans="1:2" x14ac:dyDescent="0.3">
      <c r="A338" s="518"/>
      <c r="B338" s="10"/>
    </row>
    <row r="339" spans="1:2" x14ac:dyDescent="0.3">
      <c r="A339" s="518"/>
      <c r="B339" s="10"/>
    </row>
    <row r="340" spans="1:2" x14ac:dyDescent="0.3">
      <c r="A340" s="518"/>
      <c r="B340" s="10"/>
    </row>
    <row r="341" spans="1:2" x14ac:dyDescent="0.3">
      <c r="A341" s="518"/>
      <c r="B341" s="10"/>
    </row>
    <row r="342" spans="1:2" x14ac:dyDescent="0.3">
      <c r="A342" s="518"/>
      <c r="B342" s="10"/>
    </row>
    <row r="343" spans="1:2" x14ac:dyDescent="0.3">
      <c r="A343" s="518"/>
      <c r="B343" s="10"/>
    </row>
    <row r="344" spans="1:2" x14ac:dyDescent="0.3">
      <c r="A344" s="518"/>
      <c r="B344" s="10"/>
    </row>
    <row r="345" spans="1:2" x14ac:dyDescent="0.3">
      <c r="A345" s="518"/>
      <c r="B345" s="10"/>
    </row>
    <row r="346" spans="1:2" x14ac:dyDescent="0.3">
      <c r="A346" s="518"/>
      <c r="B346" s="10"/>
    </row>
    <row r="347" spans="1:2" x14ac:dyDescent="0.3">
      <c r="A347" s="518"/>
      <c r="B347" s="10"/>
    </row>
    <row r="348" spans="1:2" x14ac:dyDescent="0.3">
      <c r="A348" s="518"/>
      <c r="B348" s="10"/>
    </row>
    <row r="349" spans="1:2" x14ac:dyDescent="0.3">
      <c r="A349" s="518"/>
      <c r="B349" s="10"/>
    </row>
    <row r="350" spans="1:2" x14ac:dyDescent="0.3">
      <c r="A350" s="518"/>
      <c r="B350" s="10"/>
    </row>
    <row r="351" spans="1:2" x14ac:dyDescent="0.3">
      <c r="A351" s="518"/>
      <c r="B351" s="10"/>
    </row>
    <row r="352" spans="1:2" x14ac:dyDescent="0.3">
      <c r="A352" s="518"/>
      <c r="B352" s="10"/>
    </row>
    <row r="353" spans="1:2" x14ac:dyDescent="0.3">
      <c r="A353" s="518"/>
      <c r="B353" s="10"/>
    </row>
    <row r="354" spans="1:2" x14ac:dyDescent="0.3">
      <c r="A354" s="518"/>
      <c r="B354" s="10"/>
    </row>
    <row r="355" spans="1:2" x14ac:dyDescent="0.3">
      <c r="A355" s="518"/>
      <c r="B355" s="10"/>
    </row>
    <row r="356" spans="1:2" x14ac:dyDescent="0.3">
      <c r="A356" s="518"/>
      <c r="B356" s="10"/>
    </row>
    <row r="357" spans="1:2" x14ac:dyDescent="0.3">
      <c r="A357" s="518"/>
      <c r="B357" s="10"/>
    </row>
    <row r="358" spans="1:2" x14ac:dyDescent="0.3">
      <c r="A358" s="518"/>
      <c r="B358" s="10"/>
    </row>
    <row r="359" spans="1:2" x14ac:dyDescent="0.3">
      <c r="A359" s="518"/>
      <c r="B359" s="10"/>
    </row>
    <row r="360" spans="1:2" x14ac:dyDescent="0.3">
      <c r="A360" s="518"/>
      <c r="B360" s="10"/>
    </row>
    <row r="361" spans="1:2" x14ac:dyDescent="0.3">
      <c r="A361" s="518"/>
      <c r="B361" s="10"/>
    </row>
    <row r="362" spans="1:2" x14ac:dyDescent="0.3">
      <c r="A362" s="518"/>
      <c r="B362" s="10"/>
    </row>
    <row r="363" spans="1:2" x14ac:dyDescent="0.3">
      <c r="A363" s="518"/>
      <c r="B363" s="10"/>
    </row>
    <row r="364" spans="1:2" x14ac:dyDescent="0.3">
      <c r="A364" s="518"/>
      <c r="B364" s="10"/>
    </row>
    <row r="365" spans="1:2" x14ac:dyDescent="0.3">
      <c r="A365" s="518"/>
      <c r="B365" s="10"/>
    </row>
    <row r="366" spans="1:2" x14ac:dyDescent="0.3">
      <c r="A366" s="518"/>
      <c r="B366" s="10"/>
    </row>
    <row r="367" spans="1:2" x14ac:dyDescent="0.3">
      <c r="A367" s="518"/>
      <c r="B367" s="10"/>
    </row>
    <row r="368" spans="1:2" x14ac:dyDescent="0.3">
      <c r="A368" s="518"/>
      <c r="B368" s="10"/>
    </row>
    <row r="369" spans="1:2" x14ac:dyDescent="0.3">
      <c r="A369" s="518"/>
      <c r="B369" s="10"/>
    </row>
    <row r="370" spans="1:2" x14ac:dyDescent="0.3">
      <c r="A370" s="518"/>
      <c r="B370" s="10"/>
    </row>
    <row r="371" spans="1:2" x14ac:dyDescent="0.3">
      <c r="A371" s="518"/>
      <c r="B371" s="10"/>
    </row>
    <row r="372" spans="1:2" x14ac:dyDescent="0.3">
      <c r="A372" s="518"/>
      <c r="B372" s="10"/>
    </row>
    <row r="373" spans="1:2" x14ac:dyDescent="0.3">
      <c r="A373" s="518"/>
      <c r="B373" s="10"/>
    </row>
    <row r="374" spans="1:2" x14ac:dyDescent="0.3">
      <c r="A374" s="518"/>
      <c r="B374" s="10"/>
    </row>
    <row r="375" spans="1:2" x14ac:dyDescent="0.3">
      <c r="A375" s="518"/>
      <c r="B375" s="10"/>
    </row>
    <row r="376" spans="1:2" x14ac:dyDescent="0.3">
      <c r="A376" s="518"/>
      <c r="B376" s="10"/>
    </row>
    <row r="377" spans="1:2" x14ac:dyDescent="0.3">
      <c r="A377" s="518"/>
      <c r="B377" s="10"/>
    </row>
    <row r="378" spans="1:2" x14ac:dyDescent="0.3">
      <c r="A378" s="518"/>
      <c r="B378" s="10"/>
    </row>
    <row r="379" spans="1:2" x14ac:dyDescent="0.3">
      <c r="A379" s="518"/>
      <c r="B379" s="10"/>
    </row>
    <row r="380" spans="1:2" x14ac:dyDescent="0.3">
      <c r="A380" s="518"/>
      <c r="B380" s="10"/>
    </row>
    <row r="381" spans="1:2" x14ac:dyDescent="0.3">
      <c r="A381" s="518"/>
      <c r="B381" s="10"/>
    </row>
    <row r="382" spans="1:2" x14ac:dyDescent="0.3">
      <c r="A382" s="518"/>
      <c r="B382" s="10"/>
    </row>
    <row r="383" spans="1:2" x14ac:dyDescent="0.3">
      <c r="A383" s="518"/>
      <c r="B383" s="10"/>
    </row>
    <row r="384" spans="1:2" x14ac:dyDescent="0.3">
      <c r="A384" s="518"/>
      <c r="B384" s="10"/>
    </row>
    <row r="385" spans="1:2" x14ac:dyDescent="0.3">
      <c r="A385" s="518"/>
      <c r="B385" s="10"/>
    </row>
    <row r="386" spans="1:2" x14ac:dyDescent="0.3">
      <c r="A386" s="518"/>
      <c r="B386" s="10"/>
    </row>
    <row r="387" spans="1:2" x14ac:dyDescent="0.3">
      <c r="A387" s="518"/>
      <c r="B387" s="10"/>
    </row>
    <row r="388" spans="1:2" x14ac:dyDescent="0.3">
      <c r="A388" s="518"/>
      <c r="B388" s="10"/>
    </row>
    <row r="389" spans="1:2" x14ac:dyDescent="0.3">
      <c r="A389" s="518"/>
      <c r="B389" s="10"/>
    </row>
    <row r="390" spans="1:2" x14ac:dyDescent="0.3">
      <c r="A390" s="518"/>
      <c r="B390" s="10"/>
    </row>
    <row r="391" spans="1:2" x14ac:dyDescent="0.3">
      <c r="A391" s="518"/>
      <c r="B391" s="10"/>
    </row>
    <row r="392" spans="1:2" x14ac:dyDescent="0.3">
      <c r="A392" s="518"/>
      <c r="B392" s="10"/>
    </row>
    <row r="393" spans="1:2" x14ac:dyDescent="0.3">
      <c r="A393" s="518"/>
      <c r="B393" s="10"/>
    </row>
    <row r="394" spans="1:2" x14ac:dyDescent="0.3">
      <c r="A394" s="518"/>
      <c r="B394" s="10"/>
    </row>
    <row r="395" spans="1:2" x14ac:dyDescent="0.3">
      <c r="A395" s="518"/>
      <c r="B395" s="10"/>
    </row>
    <row r="396" spans="1:2" x14ac:dyDescent="0.3">
      <c r="A396" s="518"/>
      <c r="B396" s="10"/>
    </row>
    <row r="397" spans="1:2" x14ac:dyDescent="0.3">
      <c r="A397" s="518"/>
      <c r="B397" s="10"/>
    </row>
    <row r="398" spans="1:2" x14ac:dyDescent="0.3">
      <c r="A398" s="518"/>
      <c r="B398" s="10"/>
    </row>
    <row r="399" spans="1:2" x14ac:dyDescent="0.3">
      <c r="A399" s="518"/>
      <c r="B399" s="10"/>
    </row>
    <row r="400" spans="1:2" x14ac:dyDescent="0.3">
      <c r="A400" s="518"/>
      <c r="B400" s="10"/>
    </row>
    <row r="401" spans="1:2" x14ac:dyDescent="0.3">
      <c r="A401" s="518"/>
      <c r="B401" s="10"/>
    </row>
    <row r="402" spans="1:2" x14ac:dyDescent="0.3">
      <c r="A402" s="518"/>
      <c r="B402" s="10"/>
    </row>
    <row r="403" spans="1:2" x14ac:dyDescent="0.3">
      <c r="A403" s="518"/>
      <c r="B403" s="10"/>
    </row>
    <row r="404" spans="1:2" x14ac:dyDescent="0.3">
      <c r="A404" s="518"/>
      <c r="B404" s="10"/>
    </row>
    <row r="405" spans="1:2" x14ac:dyDescent="0.3">
      <c r="A405" s="518"/>
      <c r="B405" s="10"/>
    </row>
    <row r="406" spans="1:2" x14ac:dyDescent="0.3">
      <c r="A406" s="518"/>
      <c r="B406" s="10"/>
    </row>
    <row r="407" spans="1:2" x14ac:dyDescent="0.3">
      <c r="A407" s="518"/>
      <c r="B407" s="10"/>
    </row>
    <row r="408" spans="1:2" x14ac:dyDescent="0.3">
      <c r="A408" s="518"/>
      <c r="B408" s="10"/>
    </row>
    <row r="409" spans="1:2" x14ac:dyDescent="0.3">
      <c r="A409" s="518"/>
      <c r="B409" s="10"/>
    </row>
    <row r="410" spans="1:2" x14ac:dyDescent="0.3">
      <c r="A410" s="518"/>
      <c r="B410" s="10"/>
    </row>
    <row r="411" spans="1:2" x14ac:dyDescent="0.3">
      <c r="A411" s="518"/>
      <c r="B411" s="10"/>
    </row>
    <row r="412" spans="1:2" x14ac:dyDescent="0.3">
      <c r="A412" s="518"/>
      <c r="B412" s="10"/>
    </row>
    <row r="413" spans="1:2" x14ac:dyDescent="0.3">
      <c r="A413" s="518"/>
      <c r="B413" s="10"/>
    </row>
    <row r="414" spans="1:2" x14ac:dyDescent="0.3">
      <c r="A414" s="518"/>
      <c r="B414" s="10"/>
    </row>
    <row r="415" spans="1:2" x14ac:dyDescent="0.3">
      <c r="A415" s="518"/>
      <c r="B415" s="10"/>
    </row>
    <row r="416" spans="1:2" x14ac:dyDescent="0.3">
      <c r="A416" s="518"/>
      <c r="B416" s="10"/>
    </row>
    <row r="417" spans="1:2" x14ac:dyDescent="0.3">
      <c r="A417" s="518"/>
      <c r="B417" s="10"/>
    </row>
    <row r="418" spans="1:2" x14ac:dyDescent="0.3">
      <c r="A418" s="518"/>
      <c r="B418" s="10"/>
    </row>
    <row r="419" spans="1:2" x14ac:dyDescent="0.3">
      <c r="A419" s="518"/>
      <c r="B419" s="10"/>
    </row>
    <row r="420" spans="1:2" x14ac:dyDescent="0.3">
      <c r="A420" s="518"/>
      <c r="B420" s="10"/>
    </row>
    <row r="421" spans="1:2" x14ac:dyDescent="0.3">
      <c r="A421" s="518"/>
      <c r="B421" s="10"/>
    </row>
    <row r="422" spans="1:2" x14ac:dyDescent="0.3">
      <c r="A422" s="518"/>
      <c r="B422" s="10"/>
    </row>
    <row r="423" spans="1:2" x14ac:dyDescent="0.3">
      <c r="A423" s="518"/>
      <c r="B423" s="10"/>
    </row>
    <row r="424" spans="1:2" x14ac:dyDescent="0.3">
      <c r="A424" s="518"/>
      <c r="B424" s="10"/>
    </row>
    <row r="425" spans="1:2" x14ac:dyDescent="0.3">
      <c r="A425" s="518"/>
      <c r="B425" s="10"/>
    </row>
    <row r="426" spans="1:2" x14ac:dyDescent="0.3">
      <c r="A426" s="518"/>
      <c r="B426" s="10"/>
    </row>
    <row r="427" spans="1:2" x14ac:dyDescent="0.3">
      <c r="A427" s="518"/>
      <c r="B427" s="10"/>
    </row>
    <row r="428" spans="1:2" x14ac:dyDescent="0.3">
      <c r="A428" s="518"/>
      <c r="B428" s="10"/>
    </row>
    <row r="429" spans="1:2" x14ac:dyDescent="0.3">
      <c r="A429" s="518"/>
      <c r="B429" s="10"/>
    </row>
    <row r="430" spans="1:2" x14ac:dyDescent="0.3">
      <c r="A430" s="518"/>
      <c r="B430" s="10"/>
    </row>
    <row r="431" spans="1:2" x14ac:dyDescent="0.3">
      <c r="A431" s="518"/>
      <c r="B431" s="10"/>
    </row>
    <row r="432" spans="1:2" x14ac:dyDescent="0.3">
      <c r="A432" s="518"/>
      <c r="B432" s="10"/>
    </row>
    <row r="433" spans="1:2" x14ac:dyDescent="0.3">
      <c r="A433" s="518"/>
      <c r="B433" s="10"/>
    </row>
    <row r="434" spans="1:2" x14ac:dyDescent="0.3">
      <c r="A434" s="518"/>
      <c r="B434" s="10"/>
    </row>
    <row r="435" spans="1:2" x14ac:dyDescent="0.3">
      <c r="A435" s="518"/>
      <c r="B435" s="10"/>
    </row>
    <row r="436" spans="1:2" x14ac:dyDescent="0.3">
      <c r="A436" s="518"/>
      <c r="B436" s="10"/>
    </row>
    <row r="437" spans="1:2" x14ac:dyDescent="0.3">
      <c r="A437" s="518"/>
      <c r="B437" s="10"/>
    </row>
    <row r="438" spans="1:2" x14ac:dyDescent="0.3">
      <c r="A438" s="518"/>
      <c r="B438" s="10"/>
    </row>
    <row r="439" spans="1:2" x14ac:dyDescent="0.3">
      <c r="A439" s="518"/>
      <c r="B439" s="10"/>
    </row>
    <row r="440" spans="1:2" x14ac:dyDescent="0.3">
      <c r="A440" s="518"/>
      <c r="B440" s="10"/>
    </row>
    <row r="441" spans="1:2" x14ac:dyDescent="0.3">
      <c r="A441" s="518"/>
      <c r="B441" s="10"/>
    </row>
    <row r="442" spans="1:2" x14ac:dyDescent="0.3">
      <c r="A442" s="518"/>
      <c r="B442" s="10"/>
    </row>
    <row r="443" spans="1:2" x14ac:dyDescent="0.3">
      <c r="A443" s="518"/>
      <c r="B443" s="10"/>
    </row>
    <row r="444" spans="1:2" x14ac:dyDescent="0.3">
      <c r="A444" s="518"/>
      <c r="B444" s="10"/>
    </row>
    <row r="445" spans="1:2" x14ac:dyDescent="0.3">
      <c r="A445" s="518"/>
      <c r="B445" s="10"/>
    </row>
    <row r="446" spans="1:2" x14ac:dyDescent="0.3">
      <c r="A446" s="518"/>
      <c r="B446" s="10"/>
    </row>
    <row r="447" spans="1:2" x14ac:dyDescent="0.3">
      <c r="A447" s="518"/>
      <c r="B447" s="10"/>
    </row>
    <row r="448" spans="1:2" x14ac:dyDescent="0.3">
      <c r="A448" s="518"/>
      <c r="B448" s="10"/>
    </row>
    <row r="449" spans="1:2" x14ac:dyDescent="0.3">
      <c r="A449" s="518"/>
      <c r="B449" s="10"/>
    </row>
    <row r="450" spans="1:2" x14ac:dyDescent="0.3">
      <c r="A450" s="518"/>
      <c r="B450" s="10"/>
    </row>
    <row r="451" spans="1:2" x14ac:dyDescent="0.3">
      <c r="A451" s="518"/>
      <c r="B451" s="10"/>
    </row>
    <row r="452" spans="1:2" x14ac:dyDescent="0.3">
      <c r="A452" s="518"/>
      <c r="B452" s="10"/>
    </row>
    <row r="453" spans="1:2" x14ac:dyDescent="0.3">
      <c r="A453" s="518"/>
      <c r="B453" s="10"/>
    </row>
    <row r="454" spans="1:2" x14ac:dyDescent="0.3">
      <c r="A454" s="518"/>
      <c r="B454" s="10"/>
    </row>
    <row r="455" spans="1:2" x14ac:dyDescent="0.3">
      <c r="A455" s="518"/>
      <c r="B455" s="10"/>
    </row>
    <row r="456" spans="1:2" x14ac:dyDescent="0.3">
      <c r="A456" s="518"/>
      <c r="B456" s="10"/>
    </row>
    <row r="457" spans="1:2" x14ac:dyDescent="0.3">
      <c r="A457" s="518"/>
      <c r="B457" s="10"/>
    </row>
    <row r="458" spans="1:2" x14ac:dyDescent="0.3">
      <c r="A458" s="518"/>
      <c r="B458" s="10"/>
    </row>
    <row r="459" spans="1:2" x14ac:dyDescent="0.3">
      <c r="A459" s="518"/>
      <c r="B459" s="10"/>
    </row>
    <row r="460" spans="1:2" x14ac:dyDescent="0.3">
      <c r="A460" s="518"/>
      <c r="B460" s="10"/>
    </row>
    <row r="461" spans="1:2" x14ac:dyDescent="0.3">
      <c r="A461" s="518"/>
      <c r="B461" s="10"/>
    </row>
    <row r="462" spans="1:2" x14ac:dyDescent="0.3">
      <c r="A462" s="518"/>
      <c r="B462" s="10"/>
    </row>
    <row r="463" spans="1:2" x14ac:dyDescent="0.3">
      <c r="A463" s="518"/>
      <c r="B463" s="10"/>
    </row>
    <row r="464" spans="1:2" x14ac:dyDescent="0.3">
      <c r="A464" s="518"/>
      <c r="B464" s="10"/>
    </row>
    <row r="465" spans="1:2" x14ac:dyDescent="0.3">
      <c r="A465" s="518"/>
      <c r="B465" s="10"/>
    </row>
    <row r="466" spans="1:2" x14ac:dyDescent="0.3">
      <c r="A466" s="518"/>
      <c r="B466" s="10"/>
    </row>
    <row r="467" spans="1:2" x14ac:dyDescent="0.3">
      <c r="A467" s="518"/>
      <c r="B467" s="10"/>
    </row>
    <row r="468" spans="1:2" x14ac:dyDescent="0.3">
      <c r="A468" s="518"/>
      <c r="B468" s="10"/>
    </row>
    <row r="469" spans="1:2" x14ac:dyDescent="0.3">
      <c r="A469" s="518"/>
      <c r="B469" s="10"/>
    </row>
    <row r="470" spans="1:2" x14ac:dyDescent="0.3">
      <c r="A470" s="518"/>
      <c r="B470" s="10"/>
    </row>
    <row r="471" spans="1:2" x14ac:dyDescent="0.3">
      <c r="A471" s="518"/>
      <c r="B471" s="10"/>
    </row>
    <row r="472" spans="1:2" x14ac:dyDescent="0.3">
      <c r="A472" s="518"/>
      <c r="B472" s="10"/>
    </row>
    <row r="473" spans="1:2" x14ac:dyDescent="0.3">
      <c r="A473" s="518"/>
      <c r="B473" s="10"/>
    </row>
    <row r="474" spans="1:2" x14ac:dyDescent="0.3">
      <c r="A474" s="518"/>
      <c r="B474" s="10"/>
    </row>
    <row r="475" spans="1:2" x14ac:dyDescent="0.3">
      <c r="A475" s="518"/>
      <c r="B475" s="10"/>
    </row>
    <row r="476" spans="1:2" x14ac:dyDescent="0.3">
      <c r="A476" s="518"/>
      <c r="B476" s="10"/>
    </row>
    <row r="477" spans="1:2" x14ac:dyDescent="0.3">
      <c r="A477" s="518"/>
      <c r="B477" s="10"/>
    </row>
    <row r="478" spans="1:2" x14ac:dyDescent="0.3">
      <c r="A478" s="518"/>
      <c r="B478" s="10"/>
    </row>
    <row r="479" spans="1:2" x14ac:dyDescent="0.3">
      <c r="A479" s="518"/>
      <c r="B479" s="10"/>
    </row>
    <row r="480" spans="1:2" x14ac:dyDescent="0.3">
      <c r="A480" s="518"/>
      <c r="B480" s="10"/>
    </row>
    <row r="481" spans="1:2" x14ac:dyDescent="0.3">
      <c r="A481" s="518"/>
      <c r="B481" s="10"/>
    </row>
    <row r="482" spans="1:2" x14ac:dyDescent="0.3">
      <c r="A482" s="518"/>
      <c r="B482" s="10"/>
    </row>
    <row r="483" spans="1:2" x14ac:dyDescent="0.3">
      <c r="A483" s="518"/>
      <c r="B483" s="10"/>
    </row>
    <row r="484" spans="1:2" x14ac:dyDescent="0.3">
      <c r="A484" s="518"/>
      <c r="B484" s="10"/>
    </row>
    <row r="485" spans="1:2" x14ac:dyDescent="0.3">
      <c r="A485" s="518"/>
      <c r="B485" s="10"/>
    </row>
    <row r="486" spans="1:2" x14ac:dyDescent="0.3">
      <c r="A486" s="518"/>
      <c r="B486" s="10"/>
    </row>
    <row r="487" spans="1:2" x14ac:dyDescent="0.3">
      <c r="A487" s="518"/>
      <c r="B487" s="10"/>
    </row>
    <row r="488" spans="1:2" x14ac:dyDescent="0.3">
      <c r="A488" s="518"/>
      <c r="B488" s="10"/>
    </row>
    <row r="489" spans="1:2" x14ac:dyDescent="0.3">
      <c r="A489" s="518"/>
      <c r="B489" s="10"/>
    </row>
    <row r="490" spans="1:2" x14ac:dyDescent="0.3">
      <c r="A490" s="518"/>
      <c r="B490" s="10"/>
    </row>
    <row r="491" spans="1:2" x14ac:dyDescent="0.3">
      <c r="A491" s="518"/>
      <c r="B491" s="10"/>
    </row>
    <row r="492" spans="1:2" x14ac:dyDescent="0.3">
      <c r="A492" s="518"/>
      <c r="B492" s="10"/>
    </row>
    <row r="493" spans="1:2" x14ac:dyDescent="0.3">
      <c r="A493" s="518"/>
      <c r="B493" s="10"/>
    </row>
    <row r="494" spans="1:2" x14ac:dyDescent="0.3">
      <c r="A494" s="518"/>
      <c r="B494" s="10"/>
    </row>
    <row r="495" spans="1:2" x14ac:dyDescent="0.3">
      <c r="A495" s="518"/>
      <c r="B495" s="10"/>
    </row>
    <row r="496" spans="1:2" x14ac:dyDescent="0.3">
      <c r="A496" s="518"/>
      <c r="B496" s="10"/>
    </row>
    <row r="497" spans="1:2" x14ac:dyDescent="0.3">
      <c r="A497" s="518"/>
      <c r="B497" s="10"/>
    </row>
    <row r="498" spans="1:2" x14ac:dyDescent="0.3">
      <c r="A498" s="518"/>
      <c r="B498" s="10"/>
    </row>
    <row r="499" spans="1:2" x14ac:dyDescent="0.3">
      <c r="A499" s="518"/>
      <c r="B499" s="10"/>
    </row>
    <row r="500" spans="1:2" x14ac:dyDescent="0.3">
      <c r="A500" s="518"/>
      <c r="B500" s="10"/>
    </row>
    <row r="501" spans="1:2" x14ac:dyDescent="0.3">
      <c r="A501" s="518"/>
      <c r="B501" s="10"/>
    </row>
    <row r="502" spans="1:2" x14ac:dyDescent="0.3">
      <c r="A502" s="518"/>
      <c r="B502" s="10"/>
    </row>
    <row r="503" spans="1:2" x14ac:dyDescent="0.3">
      <c r="A503" s="518"/>
      <c r="B503" s="10"/>
    </row>
    <row r="504" spans="1:2" x14ac:dyDescent="0.3">
      <c r="A504" s="518"/>
      <c r="B504" s="10"/>
    </row>
    <row r="505" spans="1:2" x14ac:dyDescent="0.3">
      <c r="A505" s="518"/>
      <c r="B505" s="10"/>
    </row>
    <row r="506" spans="1:2" x14ac:dyDescent="0.3">
      <c r="A506" s="518"/>
      <c r="B506" s="10"/>
    </row>
    <row r="507" spans="1:2" x14ac:dyDescent="0.3">
      <c r="A507" s="518"/>
      <c r="B507" s="10"/>
    </row>
    <row r="508" spans="1:2" x14ac:dyDescent="0.3">
      <c r="A508" s="518"/>
      <c r="B508" s="10"/>
    </row>
    <row r="509" spans="1:2" x14ac:dyDescent="0.3">
      <c r="A509" s="518"/>
      <c r="B509" s="10"/>
    </row>
    <row r="510" spans="1:2" x14ac:dyDescent="0.3">
      <c r="A510" s="518"/>
      <c r="B510" s="10"/>
    </row>
    <row r="511" spans="1:2" x14ac:dyDescent="0.3">
      <c r="A511" s="518"/>
      <c r="B511" s="10"/>
    </row>
    <row r="512" spans="1:2" x14ac:dyDescent="0.3">
      <c r="A512" s="518"/>
      <c r="B512" s="10"/>
    </row>
    <row r="513" spans="1:2" x14ac:dyDescent="0.3">
      <c r="A513" s="518"/>
      <c r="B513" s="10"/>
    </row>
    <row r="514" spans="1:2" x14ac:dyDescent="0.3">
      <c r="A514" s="518"/>
      <c r="B514" s="10"/>
    </row>
    <row r="515" spans="1:2" x14ac:dyDescent="0.3">
      <c r="A515" s="518"/>
      <c r="B515" s="10"/>
    </row>
    <row r="516" spans="1:2" x14ac:dyDescent="0.3">
      <c r="A516" s="518"/>
      <c r="B516" s="10"/>
    </row>
    <row r="517" spans="1:2" x14ac:dyDescent="0.3">
      <c r="A517" s="518"/>
      <c r="B517" s="10"/>
    </row>
    <row r="518" spans="1:2" x14ac:dyDescent="0.3">
      <c r="A518" s="518"/>
      <c r="B518" s="10"/>
    </row>
    <row r="519" spans="1:2" x14ac:dyDescent="0.3">
      <c r="A519" s="518"/>
      <c r="B519" s="10"/>
    </row>
    <row r="520" spans="1:2" x14ac:dyDescent="0.3">
      <c r="A520" s="518"/>
      <c r="B520" s="10"/>
    </row>
    <row r="521" spans="1:2" x14ac:dyDescent="0.3">
      <c r="A521" s="518"/>
      <c r="B521" s="10"/>
    </row>
    <row r="522" spans="1:2" x14ac:dyDescent="0.3">
      <c r="A522" s="518"/>
      <c r="B522" s="10"/>
    </row>
    <row r="523" spans="1:2" x14ac:dyDescent="0.3">
      <c r="A523" s="518"/>
      <c r="B523" s="10"/>
    </row>
    <row r="524" spans="1:2" x14ac:dyDescent="0.3">
      <c r="A524" s="518"/>
      <c r="B524" s="10"/>
    </row>
    <row r="525" spans="1:2" x14ac:dyDescent="0.3">
      <c r="A525" s="518"/>
      <c r="B525" s="10"/>
    </row>
    <row r="526" spans="1:2" x14ac:dyDescent="0.3">
      <c r="A526" s="518"/>
      <c r="B526" s="10"/>
    </row>
    <row r="527" spans="1:2" x14ac:dyDescent="0.3">
      <c r="A527" s="518"/>
      <c r="B527" s="10"/>
    </row>
    <row r="528" spans="1:2" x14ac:dyDescent="0.3">
      <c r="A528" s="518"/>
      <c r="B528" s="10"/>
    </row>
    <row r="529" spans="1:2" x14ac:dyDescent="0.3">
      <c r="A529" s="518"/>
      <c r="B529" s="10"/>
    </row>
    <row r="530" spans="1:2" x14ac:dyDescent="0.3">
      <c r="A530" s="518"/>
      <c r="B530" s="10"/>
    </row>
    <row r="531" spans="1:2" x14ac:dyDescent="0.3">
      <c r="A531" s="518"/>
      <c r="B531" s="10"/>
    </row>
    <row r="532" spans="1:2" x14ac:dyDescent="0.3">
      <c r="A532" s="518"/>
      <c r="B532" s="10"/>
    </row>
    <row r="533" spans="1:2" x14ac:dyDescent="0.3">
      <c r="A533" s="518"/>
      <c r="B533" s="10"/>
    </row>
    <row r="534" spans="1:2" x14ac:dyDescent="0.3">
      <c r="A534" s="518"/>
      <c r="B534" s="10"/>
    </row>
    <row r="535" spans="1:2" x14ac:dyDescent="0.3">
      <c r="A535" s="518"/>
      <c r="B535" s="10"/>
    </row>
    <row r="536" spans="1:2" x14ac:dyDescent="0.3">
      <c r="A536" s="518"/>
      <c r="B536" s="10"/>
    </row>
    <row r="537" spans="1:2" x14ac:dyDescent="0.3">
      <c r="A537" s="518"/>
      <c r="B537" s="10"/>
    </row>
    <row r="538" spans="1:2" x14ac:dyDescent="0.3">
      <c r="A538" s="518"/>
      <c r="B538" s="10"/>
    </row>
    <row r="539" spans="1:2" x14ac:dyDescent="0.3">
      <c r="A539" s="518"/>
      <c r="B539" s="10"/>
    </row>
    <row r="540" spans="1:2" x14ac:dyDescent="0.3">
      <c r="A540" s="518"/>
      <c r="B540" s="10"/>
    </row>
    <row r="541" spans="1:2" x14ac:dyDescent="0.3">
      <c r="A541" s="518"/>
      <c r="B541" s="10"/>
    </row>
    <row r="542" spans="1:2" x14ac:dyDescent="0.3">
      <c r="A542" s="518"/>
      <c r="B542" s="10"/>
    </row>
    <row r="543" spans="1:2" x14ac:dyDescent="0.3">
      <c r="A543" s="518"/>
      <c r="B543" s="10"/>
    </row>
    <row r="544" spans="1:2" x14ac:dyDescent="0.3">
      <c r="A544" s="518"/>
      <c r="B544" s="10"/>
    </row>
    <row r="545" spans="1:2" x14ac:dyDescent="0.3">
      <c r="A545" s="518"/>
      <c r="B545" s="10"/>
    </row>
    <row r="546" spans="1:2" x14ac:dyDescent="0.3">
      <c r="A546" s="518"/>
      <c r="B546" s="10"/>
    </row>
    <row r="547" spans="1:2" x14ac:dyDescent="0.3">
      <c r="A547" s="518"/>
      <c r="B547" s="10"/>
    </row>
    <row r="548" spans="1:2" x14ac:dyDescent="0.3">
      <c r="A548" s="518"/>
      <c r="B548" s="10"/>
    </row>
    <row r="549" spans="1:2" x14ac:dyDescent="0.3">
      <c r="A549" s="518"/>
      <c r="B549" s="10"/>
    </row>
    <row r="550" spans="1:2" x14ac:dyDescent="0.3">
      <c r="A550" s="518"/>
      <c r="B550" s="10"/>
    </row>
    <row r="551" spans="1:2" x14ac:dyDescent="0.3">
      <c r="A551" s="518"/>
      <c r="B551" s="10"/>
    </row>
    <row r="552" spans="1:2" x14ac:dyDescent="0.3">
      <c r="A552" s="518"/>
      <c r="B552" s="10"/>
    </row>
    <row r="553" spans="1:2" x14ac:dyDescent="0.3">
      <c r="A553" s="518"/>
      <c r="B553" s="10"/>
    </row>
    <row r="554" spans="1:2" x14ac:dyDescent="0.3">
      <c r="A554" s="518"/>
      <c r="B554" s="10"/>
    </row>
    <row r="555" spans="1:2" x14ac:dyDescent="0.3">
      <c r="A555" s="518"/>
      <c r="B555" s="10"/>
    </row>
    <row r="556" spans="1:2" x14ac:dyDescent="0.3">
      <c r="A556" s="518"/>
      <c r="B556" s="10"/>
    </row>
    <row r="557" spans="1:2" x14ac:dyDescent="0.3">
      <c r="A557" s="518"/>
      <c r="B557" s="10"/>
    </row>
    <row r="558" spans="1:2" x14ac:dyDescent="0.3">
      <c r="A558" s="518"/>
      <c r="B558" s="10"/>
    </row>
    <row r="559" spans="1:2" x14ac:dyDescent="0.3">
      <c r="A559" s="518"/>
      <c r="B559" s="10"/>
    </row>
    <row r="560" spans="1:2" x14ac:dyDescent="0.3">
      <c r="A560" s="518"/>
      <c r="B560" s="10"/>
    </row>
    <row r="561" spans="1:2" x14ac:dyDescent="0.3">
      <c r="A561" s="518"/>
      <c r="B561" s="10"/>
    </row>
    <row r="562" spans="1:2" x14ac:dyDescent="0.3">
      <c r="A562" s="518"/>
      <c r="B562" s="10"/>
    </row>
    <row r="563" spans="1:2" x14ac:dyDescent="0.3">
      <c r="A563" s="518"/>
      <c r="B563" s="10"/>
    </row>
    <row r="564" spans="1:2" x14ac:dyDescent="0.3">
      <c r="A564" s="518"/>
      <c r="B564" s="10"/>
    </row>
    <row r="565" spans="1:2" x14ac:dyDescent="0.3">
      <c r="A565" s="518"/>
      <c r="B565" s="10"/>
    </row>
    <row r="566" spans="1:2" x14ac:dyDescent="0.3">
      <c r="A566" s="518"/>
      <c r="B566" s="10"/>
    </row>
    <row r="567" spans="1:2" x14ac:dyDescent="0.3">
      <c r="A567" s="518"/>
      <c r="B567" s="10"/>
    </row>
    <row r="568" spans="1:2" x14ac:dyDescent="0.3">
      <c r="A568" s="518"/>
      <c r="B568" s="10"/>
    </row>
    <row r="569" spans="1:2" x14ac:dyDescent="0.3">
      <c r="A569" s="518"/>
      <c r="B569" s="10"/>
    </row>
    <row r="570" spans="1:2" x14ac:dyDescent="0.3">
      <c r="A570" s="518"/>
      <c r="B570" s="10"/>
    </row>
    <row r="571" spans="1:2" x14ac:dyDescent="0.3">
      <c r="A571" s="518"/>
      <c r="B571" s="10"/>
    </row>
    <row r="572" spans="1:2" x14ac:dyDescent="0.3">
      <c r="A572" s="518"/>
      <c r="B572" s="10"/>
    </row>
    <row r="573" spans="1:2" x14ac:dyDescent="0.3">
      <c r="A573" s="518"/>
      <c r="B573" s="10"/>
    </row>
    <row r="574" spans="1:2" x14ac:dyDescent="0.3">
      <c r="A574" s="518"/>
      <c r="B574" s="10"/>
    </row>
    <row r="575" spans="1:2" x14ac:dyDescent="0.3">
      <c r="A575" s="518"/>
      <c r="B575" s="10"/>
    </row>
    <row r="576" spans="1:2" x14ac:dyDescent="0.3">
      <c r="A576" s="518"/>
      <c r="B576" s="10"/>
    </row>
    <row r="577" spans="1:2" x14ac:dyDescent="0.3">
      <c r="A577" s="518"/>
      <c r="B577" s="10"/>
    </row>
    <row r="578" spans="1:2" x14ac:dyDescent="0.3">
      <c r="A578" s="518"/>
      <c r="B578" s="10"/>
    </row>
    <row r="579" spans="1:2" x14ac:dyDescent="0.3">
      <c r="A579" s="518"/>
      <c r="B579" s="10"/>
    </row>
    <row r="580" spans="1:2" x14ac:dyDescent="0.3">
      <c r="A580" s="518"/>
      <c r="B580" s="10"/>
    </row>
    <row r="581" spans="1:2" x14ac:dyDescent="0.3">
      <c r="A581" s="518"/>
      <c r="B581" s="10"/>
    </row>
    <row r="582" spans="1:2" x14ac:dyDescent="0.3">
      <c r="A582" s="518"/>
      <c r="B582" s="10"/>
    </row>
    <row r="583" spans="1:2" x14ac:dyDescent="0.3">
      <c r="A583" s="518"/>
      <c r="B583" s="10"/>
    </row>
    <row r="584" spans="1:2" x14ac:dyDescent="0.3">
      <c r="A584" s="518"/>
      <c r="B584" s="10"/>
    </row>
    <row r="585" spans="1:2" x14ac:dyDescent="0.3">
      <c r="A585" s="518"/>
      <c r="B585" s="10"/>
    </row>
    <row r="586" spans="1:2" x14ac:dyDescent="0.3">
      <c r="A586" s="518"/>
      <c r="B586" s="10"/>
    </row>
    <row r="587" spans="1:2" x14ac:dyDescent="0.3">
      <c r="A587" s="518"/>
      <c r="B587" s="10"/>
    </row>
    <row r="588" spans="1:2" x14ac:dyDescent="0.3">
      <c r="A588" s="518"/>
      <c r="B588" s="10"/>
    </row>
    <row r="589" spans="1:2" x14ac:dyDescent="0.3">
      <c r="A589" s="518"/>
      <c r="B589" s="10"/>
    </row>
    <row r="590" spans="1:2" x14ac:dyDescent="0.3">
      <c r="A590" s="518"/>
      <c r="B590" s="10"/>
    </row>
    <row r="591" spans="1:2" x14ac:dyDescent="0.3">
      <c r="A591" s="518"/>
      <c r="B591" s="10"/>
    </row>
    <row r="592" spans="1:2" x14ac:dyDescent="0.3">
      <c r="A592" s="518"/>
      <c r="B592" s="10"/>
    </row>
    <row r="593" spans="1:2" x14ac:dyDescent="0.3">
      <c r="A593" s="518"/>
      <c r="B593" s="10"/>
    </row>
    <row r="594" spans="1:2" x14ac:dyDescent="0.3">
      <c r="A594" s="518"/>
      <c r="B594" s="10"/>
    </row>
    <row r="595" spans="1:2" x14ac:dyDescent="0.3">
      <c r="A595" s="518"/>
      <c r="B595" s="10"/>
    </row>
    <row r="596" spans="1:2" x14ac:dyDescent="0.3">
      <c r="A596" s="518"/>
      <c r="B596" s="10"/>
    </row>
    <row r="597" spans="1:2" x14ac:dyDescent="0.3">
      <c r="A597" s="518"/>
      <c r="B597" s="10"/>
    </row>
    <row r="598" spans="1:2" x14ac:dyDescent="0.3">
      <c r="A598" s="518"/>
      <c r="B598" s="10"/>
    </row>
    <row r="599" spans="1:2" x14ac:dyDescent="0.3">
      <c r="A599" s="518"/>
      <c r="B599" s="10"/>
    </row>
    <row r="600" spans="1:2" x14ac:dyDescent="0.3">
      <c r="A600" s="518"/>
      <c r="B600" s="10"/>
    </row>
    <row r="601" spans="1:2" x14ac:dyDescent="0.3">
      <c r="A601" s="518"/>
      <c r="B601" s="10"/>
    </row>
    <row r="602" spans="1:2" x14ac:dyDescent="0.3">
      <c r="A602" s="518"/>
      <c r="B602" s="10"/>
    </row>
    <row r="603" spans="1:2" x14ac:dyDescent="0.3">
      <c r="A603" s="518"/>
      <c r="B603" s="10"/>
    </row>
    <row r="604" spans="1:2" x14ac:dyDescent="0.3">
      <c r="A604" s="518"/>
      <c r="B604" s="10"/>
    </row>
    <row r="605" spans="1:2" x14ac:dyDescent="0.3">
      <c r="A605" s="518"/>
      <c r="B605" s="10"/>
    </row>
    <row r="606" spans="1:2" x14ac:dyDescent="0.3">
      <c r="A606" s="518"/>
      <c r="B606" s="10"/>
    </row>
    <row r="607" spans="1:2" x14ac:dyDescent="0.3">
      <c r="A607" s="518"/>
      <c r="B607" s="10"/>
    </row>
    <row r="608" spans="1:2" x14ac:dyDescent="0.3">
      <c r="A608" s="518"/>
      <c r="B608" s="10"/>
    </row>
    <row r="609" spans="1:2" x14ac:dyDescent="0.3">
      <c r="A609" s="518"/>
      <c r="B609" s="10"/>
    </row>
    <row r="610" spans="1:2" x14ac:dyDescent="0.3">
      <c r="A610" s="518"/>
      <c r="B610" s="10"/>
    </row>
    <row r="611" spans="1:2" x14ac:dyDescent="0.3">
      <c r="A611" s="518"/>
      <c r="B611" s="10"/>
    </row>
    <row r="612" spans="1:2" x14ac:dyDescent="0.3">
      <c r="A612" s="518"/>
      <c r="B612" s="10"/>
    </row>
    <row r="613" spans="1:2" x14ac:dyDescent="0.3">
      <c r="A613" s="518"/>
      <c r="B613" s="10"/>
    </row>
    <row r="614" spans="1:2" x14ac:dyDescent="0.3">
      <c r="A614" s="518"/>
      <c r="B614" s="10"/>
    </row>
    <row r="615" spans="1:2" x14ac:dyDescent="0.3">
      <c r="A615" s="518"/>
      <c r="B615" s="10"/>
    </row>
    <row r="616" spans="1:2" x14ac:dyDescent="0.3">
      <c r="A616" s="518"/>
      <c r="B616" s="10"/>
    </row>
    <row r="617" spans="1:2" x14ac:dyDescent="0.3">
      <c r="A617" s="518"/>
      <c r="B617" s="10"/>
    </row>
    <row r="618" spans="1:2" x14ac:dyDescent="0.3">
      <c r="A618" s="518"/>
      <c r="B618" s="10"/>
    </row>
    <row r="619" spans="1:2" x14ac:dyDescent="0.3">
      <c r="A619" s="518"/>
      <c r="B619" s="10"/>
    </row>
    <row r="620" spans="1:2" x14ac:dyDescent="0.3">
      <c r="A620" s="518"/>
      <c r="B620" s="10"/>
    </row>
    <row r="621" spans="1:2" x14ac:dyDescent="0.3">
      <c r="A621" s="518"/>
      <c r="B621" s="10"/>
    </row>
    <row r="622" spans="1:2" x14ac:dyDescent="0.3">
      <c r="A622" s="518"/>
      <c r="B622" s="10"/>
    </row>
    <row r="623" spans="1:2" x14ac:dyDescent="0.3">
      <c r="A623" s="518"/>
      <c r="B623" s="10"/>
    </row>
    <row r="624" spans="1:2" x14ac:dyDescent="0.3">
      <c r="A624" s="518"/>
      <c r="B624" s="10"/>
    </row>
    <row r="625" spans="1:2" x14ac:dyDescent="0.3">
      <c r="A625" s="518"/>
      <c r="B625" s="10"/>
    </row>
    <row r="626" spans="1:2" x14ac:dyDescent="0.3">
      <c r="A626" s="518"/>
      <c r="B626" s="10"/>
    </row>
    <row r="627" spans="1:2" x14ac:dyDescent="0.3">
      <c r="A627" s="518"/>
      <c r="B627" s="10"/>
    </row>
    <row r="628" spans="1:2" x14ac:dyDescent="0.3">
      <c r="A628" s="518"/>
      <c r="B628" s="10"/>
    </row>
    <row r="629" spans="1:2" x14ac:dyDescent="0.3">
      <c r="A629" s="518"/>
      <c r="B629" s="10"/>
    </row>
    <row r="630" spans="1:2" x14ac:dyDescent="0.3">
      <c r="A630" s="518"/>
      <c r="B630" s="10"/>
    </row>
    <row r="631" spans="1:2" x14ac:dyDescent="0.3">
      <c r="A631" s="518"/>
      <c r="B631" s="10"/>
    </row>
    <row r="632" spans="1:2" x14ac:dyDescent="0.3">
      <c r="A632" s="518"/>
      <c r="B632" s="10"/>
    </row>
    <row r="633" spans="1:2" x14ac:dyDescent="0.3">
      <c r="A633" s="518"/>
      <c r="B633" s="10"/>
    </row>
    <row r="634" spans="1:2" x14ac:dyDescent="0.3">
      <c r="A634" s="518"/>
      <c r="B634" s="10"/>
    </row>
    <row r="635" spans="1:2" x14ac:dyDescent="0.3">
      <c r="A635" s="518"/>
      <c r="B635" s="10"/>
    </row>
    <row r="636" spans="1:2" x14ac:dyDescent="0.3">
      <c r="A636" s="518"/>
      <c r="B636" s="10"/>
    </row>
    <row r="637" spans="1:2" x14ac:dyDescent="0.3">
      <c r="A637" s="518"/>
      <c r="B637" s="10"/>
    </row>
    <row r="638" spans="1:2" x14ac:dyDescent="0.3">
      <c r="A638" s="518"/>
      <c r="B638" s="10"/>
    </row>
    <row r="639" spans="1:2" x14ac:dyDescent="0.3">
      <c r="A639" s="518"/>
      <c r="B639" s="10"/>
    </row>
    <row r="640" spans="1:2" x14ac:dyDescent="0.3">
      <c r="A640" s="518"/>
      <c r="B640" s="10"/>
    </row>
    <row r="641" spans="1:2" x14ac:dyDescent="0.3">
      <c r="A641" s="518"/>
      <c r="B641" s="10"/>
    </row>
    <row r="642" spans="1:2" x14ac:dyDescent="0.3">
      <c r="A642" s="518"/>
      <c r="B642" s="10"/>
    </row>
    <row r="643" spans="1:2" x14ac:dyDescent="0.3">
      <c r="A643" s="518"/>
      <c r="B643" s="10"/>
    </row>
    <row r="644" spans="1:2" x14ac:dyDescent="0.3">
      <c r="A644" s="518"/>
      <c r="B644" s="10"/>
    </row>
    <row r="645" spans="1:2" x14ac:dyDescent="0.3">
      <c r="A645" s="518"/>
      <c r="B645" s="10"/>
    </row>
    <row r="646" spans="1:2" x14ac:dyDescent="0.3">
      <c r="A646" s="518"/>
      <c r="B646" s="10"/>
    </row>
    <row r="647" spans="1:2" x14ac:dyDescent="0.3">
      <c r="A647" s="518"/>
      <c r="B647" s="10"/>
    </row>
    <row r="648" spans="1:2" x14ac:dyDescent="0.3">
      <c r="A648" s="518"/>
      <c r="B648" s="10"/>
    </row>
    <row r="649" spans="1:2" x14ac:dyDescent="0.3">
      <c r="A649" s="518"/>
      <c r="B649" s="10"/>
    </row>
    <row r="650" spans="1:2" x14ac:dyDescent="0.3">
      <c r="A650" s="518"/>
      <c r="B650" s="10"/>
    </row>
    <row r="651" spans="1:2" x14ac:dyDescent="0.3">
      <c r="A651" s="518"/>
      <c r="B651" s="10"/>
    </row>
    <row r="652" spans="1:2" x14ac:dyDescent="0.3">
      <c r="A652" s="518"/>
      <c r="B652" s="10"/>
    </row>
    <row r="653" spans="1:2" x14ac:dyDescent="0.3">
      <c r="A653" s="518"/>
      <c r="B653" s="10"/>
    </row>
    <row r="654" spans="1:2" x14ac:dyDescent="0.3">
      <c r="A654" s="518"/>
      <c r="B654" s="10"/>
    </row>
    <row r="655" spans="1:2" x14ac:dyDescent="0.3">
      <c r="A655" s="518"/>
      <c r="B655" s="10"/>
    </row>
    <row r="656" spans="1:2" x14ac:dyDescent="0.3">
      <c r="A656" s="518"/>
      <c r="B656" s="10"/>
    </row>
    <row r="657" spans="1:2" x14ac:dyDescent="0.3">
      <c r="A657" s="518"/>
      <c r="B657" s="10"/>
    </row>
    <row r="658" spans="1:2" x14ac:dyDescent="0.3">
      <c r="A658" s="518"/>
      <c r="B658" s="10"/>
    </row>
    <row r="659" spans="1:2" x14ac:dyDescent="0.3">
      <c r="A659" s="518"/>
      <c r="B659" s="10"/>
    </row>
    <row r="660" spans="1:2" x14ac:dyDescent="0.3">
      <c r="A660" s="518"/>
      <c r="B660" s="10"/>
    </row>
    <row r="661" spans="1:2" x14ac:dyDescent="0.3">
      <c r="A661" s="518"/>
      <c r="B661" s="10"/>
    </row>
    <row r="662" spans="1:2" x14ac:dyDescent="0.3">
      <c r="A662" s="518"/>
      <c r="B662" s="10"/>
    </row>
    <row r="663" spans="1:2" x14ac:dyDescent="0.3">
      <c r="A663" s="518"/>
      <c r="B663" s="10"/>
    </row>
    <row r="664" spans="1:2" x14ac:dyDescent="0.3">
      <c r="A664" s="518"/>
      <c r="B664" s="10"/>
    </row>
    <row r="665" spans="1:2" x14ac:dyDescent="0.3">
      <c r="A665" s="518"/>
      <c r="B665" s="10"/>
    </row>
    <row r="666" spans="1:2" x14ac:dyDescent="0.3">
      <c r="A666" s="518"/>
      <c r="B666" s="10"/>
    </row>
    <row r="667" spans="1:2" x14ac:dyDescent="0.3">
      <c r="A667" s="518"/>
      <c r="B667" s="10"/>
    </row>
    <row r="668" spans="1:2" x14ac:dyDescent="0.3">
      <c r="A668" s="518"/>
      <c r="B668" s="10"/>
    </row>
    <row r="669" spans="1:2" x14ac:dyDescent="0.3">
      <c r="A669" s="518"/>
      <c r="B669" s="10"/>
    </row>
    <row r="670" spans="1:2" x14ac:dyDescent="0.3">
      <c r="A670" s="518"/>
      <c r="B670" s="10"/>
    </row>
    <row r="671" spans="1:2" x14ac:dyDescent="0.3">
      <c r="A671" s="518"/>
      <c r="B671" s="10"/>
    </row>
    <row r="672" spans="1:2" x14ac:dyDescent="0.3">
      <c r="A672" s="518"/>
      <c r="B672" s="10"/>
    </row>
    <row r="673" spans="1:2" x14ac:dyDescent="0.3">
      <c r="A673" s="518"/>
      <c r="B673" s="10"/>
    </row>
    <row r="674" spans="1:2" x14ac:dyDescent="0.3">
      <c r="A674" s="518"/>
      <c r="B674" s="10"/>
    </row>
    <row r="675" spans="1:2" x14ac:dyDescent="0.3">
      <c r="A675" s="518"/>
      <c r="B675" s="10"/>
    </row>
    <row r="676" spans="1:2" x14ac:dyDescent="0.3">
      <c r="A676" s="518"/>
      <c r="B676" s="10"/>
    </row>
    <row r="677" spans="1:2" x14ac:dyDescent="0.3">
      <c r="A677" s="518"/>
      <c r="B677" s="10"/>
    </row>
    <row r="678" spans="1:2" x14ac:dyDescent="0.3">
      <c r="A678" s="518"/>
      <c r="B678" s="10"/>
    </row>
    <row r="679" spans="1:2" x14ac:dyDescent="0.3">
      <c r="A679" s="518"/>
      <c r="B679" s="10"/>
    </row>
    <row r="680" spans="1:2" x14ac:dyDescent="0.3">
      <c r="A680" s="518"/>
      <c r="B680" s="10"/>
    </row>
    <row r="681" spans="1:2" x14ac:dyDescent="0.3">
      <c r="A681" s="518"/>
      <c r="B681" s="10"/>
    </row>
    <row r="682" spans="1:2" x14ac:dyDescent="0.3">
      <c r="A682" s="518"/>
      <c r="B682" s="10"/>
    </row>
    <row r="683" spans="1:2" x14ac:dyDescent="0.3">
      <c r="A683" s="518"/>
      <c r="B683" s="10"/>
    </row>
    <row r="684" spans="1:2" x14ac:dyDescent="0.3">
      <c r="A684" s="518"/>
      <c r="B684" s="10"/>
    </row>
    <row r="685" spans="1:2" x14ac:dyDescent="0.3">
      <c r="A685" s="518"/>
      <c r="B685" s="10"/>
    </row>
    <row r="686" spans="1:2" x14ac:dyDescent="0.3">
      <c r="A686" s="518"/>
      <c r="B686" s="10"/>
    </row>
    <row r="687" spans="1:2" x14ac:dyDescent="0.3">
      <c r="A687" s="518"/>
      <c r="B687" s="10"/>
    </row>
    <row r="688" spans="1:2" x14ac:dyDescent="0.3">
      <c r="A688" s="518"/>
      <c r="B688" s="10"/>
    </row>
    <row r="689" spans="1:2" x14ac:dyDescent="0.3">
      <c r="A689" s="518"/>
      <c r="B689" s="10"/>
    </row>
    <row r="690" spans="1:2" x14ac:dyDescent="0.3">
      <c r="A690" s="518"/>
      <c r="B690" s="10"/>
    </row>
    <row r="691" spans="1:2" x14ac:dyDescent="0.3">
      <c r="A691" s="518"/>
      <c r="B691" s="10"/>
    </row>
    <row r="692" spans="1:2" x14ac:dyDescent="0.3">
      <c r="A692" s="518"/>
      <c r="B692" s="10"/>
    </row>
    <row r="693" spans="1:2" x14ac:dyDescent="0.3">
      <c r="A693" s="518"/>
      <c r="B693" s="10"/>
    </row>
    <row r="694" spans="1:2" x14ac:dyDescent="0.3">
      <c r="A694" s="518"/>
      <c r="B694" s="10"/>
    </row>
    <row r="695" spans="1:2" x14ac:dyDescent="0.3">
      <c r="A695" s="518"/>
      <c r="B695" s="10"/>
    </row>
    <row r="696" spans="1:2" x14ac:dyDescent="0.3">
      <c r="A696" s="518"/>
      <c r="B696" s="10"/>
    </row>
    <row r="697" spans="1:2" x14ac:dyDescent="0.3">
      <c r="A697" s="518"/>
      <c r="B697" s="10"/>
    </row>
    <row r="698" spans="1:2" x14ac:dyDescent="0.3">
      <c r="A698" s="518"/>
      <c r="B698" s="10"/>
    </row>
    <row r="699" spans="1:2" x14ac:dyDescent="0.3">
      <c r="A699" s="518"/>
      <c r="B699" s="10"/>
    </row>
    <row r="700" spans="1:2" x14ac:dyDescent="0.3">
      <c r="A700" s="518"/>
      <c r="B700" s="10"/>
    </row>
    <row r="701" spans="1:2" x14ac:dyDescent="0.3">
      <c r="A701" s="518"/>
      <c r="B701" s="10"/>
    </row>
    <row r="702" spans="1:2" x14ac:dyDescent="0.3">
      <c r="A702" s="518"/>
      <c r="B702" s="10"/>
    </row>
    <row r="703" spans="1:2" x14ac:dyDescent="0.3">
      <c r="A703" s="518"/>
      <c r="B703" s="10"/>
    </row>
    <row r="704" spans="1:2" x14ac:dyDescent="0.3">
      <c r="A704" s="518"/>
      <c r="B704" s="10"/>
    </row>
    <row r="705" spans="1:2" x14ac:dyDescent="0.3">
      <c r="A705" s="518"/>
      <c r="B705" s="10"/>
    </row>
    <row r="706" spans="1:2" x14ac:dyDescent="0.3">
      <c r="A706" s="518"/>
      <c r="B706" s="10"/>
    </row>
    <row r="707" spans="1:2" x14ac:dyDescent="0.3">
      <c r="A707" s="518"/>
      <c r="B707" s="10"/>
    </row>
    <row r="708" spans="1:2" x14ac:dyDescent="0.3">
      <c r="A708" s="518"/>
      <c r="B708" s="10"/>
    </row>
    <row r="709" spans="1:2" x14ac:dyDescent="0.3">
      <c r="A709" s="518"/>
      <c r="B709" s="10"/>
    </row>
    <row r="710" spans="1:2" x14ac:dyDescent="0.3">
      <c r="A710" s="518"/>
      <c r="B710" s="10"/>
    </row>
    <row r="711" spans="1:2" x14ac:dyDescent="0.3">
      <c r="A711" s="518"/>
      <c r="B711" s="10"/>
    </row>
    <row r="712" spans="1:2" x14ac:dyDescent="0.3">
      <c r="A712" s="518"/>
      <c r="B712" s="10"/>
    </row>
    <row r="713" spans="1:2" x14ac:dyDescent="0.3">
      <c r="A713" s="518"/>
      <c r="B713" s="10"/>
    </row>
    <row r="714" spans="1:2" x14ac:dyDescent="0.3">
      <c r="A714" s="518"/>
      <c r="B714" s="10"/>
    </row>
    <row r="715" spans="1:2" x14ac:dyDescent="0.3">
      <c r="A715" s="518"/>
      <c r="B715" s="10"/>
    </row>
    <row r="716" spans="1:2" x14ac:dyDescent="0.3">
      <c r="A716" s="518"/>
      <c r="B716" s="10"/>
    </row>
    <row r="717" spans="1:2" x14ac:dyDescent="0.3">
      <c r="A717" s="518"/>
      <c r="B717" s="10"/>
    </row>
    <row r="718" spans="1:2" x14ac:dyDescent="0.3">
      <c r="A718" s="518"/>
      <c r="B718" s="10"/>
    </row>
    <row r="719" spans="1:2" x14ac:dyDescent="0.3">
      <c r="A719" s="518"/>
      <c r="B719" s="10"/>
    </row>
    <row r="720" spans="1:2" x14ac:dyDescent="0.3">
      <c r="A720" s="518"/>
      <c r="B720" s="10"/>
    </row>
    <row r="721" spans="1:2" x14ac:dyDescent="0.3">
      <c r="A721" s="518"/>
      <c r="B721" s="10"/>
    </row>
    <row r="722" spans="1:2" x14ac:dyDescent="0.3">
      <c r="A722" s="518"/>
      <c r="B722" s="10"/>
    </row>
    <row r="723" spans="1:2" x14ac:dyDescent="0.3">
      <c r="A723" s="518"/>
      <c r="B723" s="10"/>
    </row>
    <row r="724" spans="1:2" x14ac:dyDescent="0.3">
      <c r="A724" s="518"/>
      <c r="B724" s="10"/>
    </row>
    <row r="725" spans="1:2" x14ac:dyDescent="0.3">
      <c r="A725" s="518"/>
      <c r="B725" s="10"/>
    </row>
    <row r="726" spans="1:2" x14ac:dyDescent="0.3">
      <c r="A726" s="518"/>
      <c r="B726" s="10"/>
    </row>
    <row r="727" spans="1:2" x14ac:dyDescent="0.3">
      <c r="A727" s="518"/>
      <c r="B727" s="10"/>
    </row>
    <row r="728" spans="1:2" x14ac:dyDescent="0.3">
      <c r="A728" s="518"/>
      <c r="B728" s="10"/>
    </row>
    <row r="729" spans="1:2" x14ac:dyDescent="0.3">
      <c r="A729" s="518"/>
      <c r="B729" s="10"/>
    </row>
    <row r="730" spans="1:2" x14ac:dyDescent="0.3">
      <c r="A730" s="518"/>
      <c r="B730" s="10"/>
    </row>
    <row r="731" spans="1:2" x14ac:dyDescent="0.3">
      <c r="A731" s="518"/>
      <c r="B731" s="10"/>
    </row>
    <row r="732" spans="1:2" x14ac:dyDescent="0.3">
      <c r="A732" s="518"/>
      <c r="B732" s="10"/>
    </row>
    <row r="733" spans="1:2" x14ac:dyDescent="0.3">
      <c r="A733" s="518"/>
      <c r="B733" s="10"/>
    </row>
    <row r="734" spans="1:2" x14ac:dyDescent="0.3">
      <c r="A734" s="518"/>
      <c r="B734" s="10"/>
    </row>
    <row r="735" spans="1:2" x14ac:dyDescent="0.3">
      <c r="A735" s="518"/>
      <c r="B735" s="10"/>
    </row>
    <row r="736" spans="1:2" x14ac:dyDescent="0.3">
      <c r="A736" s="518"/>
      <c r="B736" s="10"/>
    </row>
    <row r="737" spans="1:2" x14ac:dyDescent="0.3">
      <c r="A737" s="518"/>
      <c r="B737" s="10"/>
    </row>
    <row r="738" spans="1:2" x14ac:dyDescent="0.3">
      <c r="A738" s="518"/>
      <c r="B738" s="10"/>
    </row>
    <row r="739" spans="1:2" x14ac:dyDescent="0.3">
      <c r="A739" s="518"/>
      <c r="B739" s="10"/>
    </row>
    <row r="740" spans="1:2" x14ac:dyDescent="0.3">
      <c r="A740" s="518"/>
      <c r="B740" s="10"/>
    </row>
    <row r="741" spans="1:2" x14ac:dyDescent="0.3">
      <c r="A741" s="518"/>
      <c r="B741" s="10"/>
    </row>
    <row r="742" spans="1:2" x14ac:dyDescent="0.3">
      <c r="A742" s="518"/>
      <c r="B742" s="10"/>
    </row>
    <row r="743" spans="1:2" x14ac:dyDescent="0.3">
      <c r="A743" s="518"/>
      <c r="B743" s="10"/>
    </row>
    <row r="744" spans="1:2" x14ac:dyDescent="0.3">
      <c r="A744" s="518"/>
      <c r="B744" s="10"/>
    </row>
    <row r="745" spans="1:2" x14ac:dyDescent="0.3">
      <c r="A745" s="518"/>
      <c r="B745" s="10"/>
    </row>
    <row r="746" spans="1:2" x14ac:dyDescent="0.3">
      <c r="A746" s="518"/>
      <c r="B746" s="10"/>
    </row>
    <row r="747" spans="1:2" x14ac:dyDescent="0.3">
      <c r="A747" s="518"/>
      <c r="B747" s="10"/>
    </row>
    <row r="748" spans="1:2" x14ac:dyDescent="0.3">
      <c r="A748" s="518"/>
      <c r="B748" s="10"/>
    </row>
    <row r="749" spans="1:2" x14ac:dyDescent="0.3">
      <c r="A749" s="518"/>
      <c r="B749" s="10"/>
    </row>
    <row r="750" spans="1:2" x14ac:dyDescent="0.3">
      <c r="A750" s="518"/>
      <c r="B750" s="10"/>
    </row>
    <row r="751" spans="1:2" x14ac:dyDescent="0.3">
      <c r="A751" s="518"/>
      <c r="B751" s="10"/>
    </row>
    <row r="752" spans="1:2" x14ac:dyDescent="0.3">
      <c r="A752" s="518"/>
      <c r="B752" s="10"/>
    </row>
    <row r="753" spans="1:2" x14ac:dyDescent="0.3">
      <c r="A753" s="518"/>
      <c r="B753" s="10"/>
    </row>
    <row r="754" spans="1:2" x14ac:dyDescent="0.3">
      <c r="A754" s="518"/>
      <c r="B754" s="10"/>
    </row>
    <row r="755" spans="1:2" x14ac:dyDescent="0.3">
      <c r="A755" s="518"/>
      <c r="B755" s="10"/>
    </row>
    <row r="756" spans="1:2" x14ac:dyDescent="0.3">
      <c r="A756" s="518"/>
      <c r="B756" s="10"/>
    </row>
    <row r="757" spans="1:2" x14ac:dyDescent="0.3">
      <c r="A757" s="518"/>
      <c r="B757" s="10"/>
    </row>
    <row r="758" spans="1:2" x14ac:dyDescent="0.3">
      <c r="A758" s="518"/>
      <c r="B758" s="10"/>
    </row>
    <row r="759" spans="1:2" x14ac:dyDescent="0.3">
      <c r="A759" s="518"/>
      <c r="B759" s="10"/>
    </row>
    <row r="760" spans="1:2" x14ac:dyDescent="0.3">
      <c r="A760" s="518"/>
      <c r="B760" s="10"/>
    </row>
    <row r="761" spans="1:2" x14ac:dyDescent="0.3">
      <c r="A761" s="518"/>
      <c r="B761" s="10"/>
    </row>
    <row r="762" spans="1:2" x14ac:dyDescent="0.3">
      <c r="A762" s="518"/>
      <c r="B762" s="10"/>
    </row>
    <row r="763" spans="1:2" x14ac:dyDescent="0.3">
      <c r="A763" s="518"/>
      <c r="B763" s="10"/>
    </row>
    <row r="764" spans="1:2" x14ac:dyDescent="0.3">
      <c r="A764" s="518"/>
      <c r="B764" s="10"/>
    </row>
    <row r="765" spans="1:2" x14ac:dyDescent="0.3">
      <c r="A765" s="518"/>
      <c r="B765" s="10"/>
    </row>
    <row r="766" spans="1:2" x14ac:dyDescent="0.3">
      <c r="A766" s="518"/>
      <c r="B766" s="10"/>
    </row>
    <row r="767" spans="1:2" x14ac:dyDescent="0.3">
      <c r="A767" s="518"/>
      <c r="B767" s="10"/>
    </row>
    <row r="768" spans="1:2" x14ac:dyDescent="0.3">
      <c r="A768" s="518"/>
      <c r="B768" s="10"/>
    </row>
    <row r="769" spans="1:2" x14ac:dyDescent="0.3">
      <c r="A769" s="518"/>
      <c r="B769" s="10"/>
    </row>
    <row r="770" spans="1:2" x14ac:dyDescent="0.3">
      <c r="A770" s="518"/>
      <c r="B770" s="10"/>
    </row>
    <row r="771" spans="1:2" x14ac:dyDescent="0.3">
      <c r="A771" s="518"/>
      <c r="B771" s="10"/>
    </row>
    <row r="772" spans="1:2" x14ac:dyDescent="0.3">
      <c r="A772" s="518"/>
      <c r="B772" s="10"/>
    </row>
    <row r="773" spans="1:2" x14ac:dyDescent="0.3">
      <c r="A773" s="518"/>
      <c r="B773" s="10"/>
    </row>
    <row r="774" spans="1:2" x14ac:dyDescent="0.3">
      <c r="A774" s="518"/>
      <c r="B774" s="10"/>
    </row>
    <row r="775" spans="1:2" x14ac:dyDescent="0.3">
      <c r="A775" s="518"/>
      <c r="B775" s="10"/>
    </row>
    <row r="776" spans="1:2" x14ac:dyDescent="0.3">
      <c r="A776" s="518"/>
      <c r="B776" s="10"/>
    </row>
    <row r="777" spans="1:2" x14ac:dyDescent="0.3">
      <c r="A777" s="518"/>
      <c r="B777" s="10"/>
    </row>
    <row r="778" spans="1:2" x14ac:dyDescent="0.3">
      <c r="A778" s="518"/>
      <c r="B778" s="10"/>
    </row>
    <row r="779" spans="1:2" x14ac:dyDescent="0.3">
      <c r="A779" s="518"/>
      <c r="B779" s="10"/>
    </row>
    <row r="780" spans="1:2" x14ac:dyDescent="0.3">
      <c r="A780" s="518"/>
      <c r="B780" s="10"/>
    </row>
    <row r="781" spans="1:2" x14ac:dyDescent="0.3">
      <c r="A781" s="518"/>
      <c r="B781" s="10"/>
    </row>
    <row r="782" spans="1:2" x14ac:dyDescent="0.3">
      <c r="A782" s="518"/>
      <c r="B782" s="10"/>
    </row>
    <row r="783" spans="1:2" x14ac:dyDescent="0.3">
      <c r="A783" s="518"/>
      <c r="B783" s="10"/>
    </row>
    <row r="784" spans="1:2" x14ac:dyDescent="0.3">
      <c r="A784" s="518"/>
      <c r="B784" s="10"/>
    </row>
    <row r="785" spans="1:2" x14ac:dyDescent="0.3">
      <c r="A785" s="518"/>
      <c r="B785" s="10"/>
    </row>
    <row r="786" spans="1:2" x14ac:dyDescent="0.3">
      <c r="A786" s="518"/>
      <c r="B786" s="10"/>
    </row>
    <row r="787" spans="1:2" x14ac:dyDescent="0.3">
      <c r="A787" s="518"/>
      <c r="B787" s="10"/>
    </row>
    <row r="788" spans="1:2" x14ac:dyDescent="0.3">
      <c r="A788" s="518"/>
      <c r="B788" s="10"/>
    </row>
    <row r="789" spans="1:2" x14ac:dyDescent="0.3">
      <c r="A789" s="518"/>
      <c r="B789" s="10"/>
    </row>
    <row r="790" spans="1:2" x14ac:dyDescent="0.3">
      <c r="A790" s="518"/>
      <c r="B790" s="10"/>
    </row>
    <row r="791" spans="1:2" x14ac:dyDescent="0.3">
      <c r="A791" s="518"/>
      <c r="B791" s="10"/>
    </row>
    <row r="792" spans="1:2" x14ac:dyDescent="0.3">
      <c r="A792" s="518"/>
      <c r="B792" s="10"/>
    </row>
    <row r="793" spans="1:2" x14ac:dyDescent="0.3">
      <c r="A793" s="518"/>
      <c r="B793" s="10"/>
    </row>
    <row r="794" spans="1:2" x14ac:dyDescent="0.3">
      <c r="A794" s="518"/>
      <c r="B794" s="10"/>
    </row>
    <row r="795" spans="1:2" x14ac:dyDescent="0.3">
      <c r="A795" s="518"/>
      <c r="B795" s="10"/>
    </row>
    <row r="796" spans="1:2" x14ac:dyDescent="0.3">
      <c r="A796" s="518"/>
      <c r="B796" s="10"/>
    </row>
    <row r="797" spans="1:2" x14ac:dyDescent="0.3">
      <c r="A797" s="518"/>
      <c r="B797" s="10"/>
    </row>
    <row r="798" spans="1:2" x14ac:dyDescent="0.3">
      <c r="A798" s="518"/>
      <c r="B798" s="10"/>
    </row>
    <row r="799" spans="1:2" x14ac:dyDescent="0.3">
      <c r="A799" s="518"/>
      <c r="B799" s="10"/>
    </row>
    <row r="800" spans="1:2" x14ac:dyDescent="0.3">
      <c r="A800" s="518"/>
      <c r="B800" s="10"/>
    </row>
    <row r="801" spans="1:2" x14ac:dyDescent="0.3">
      <c r="A801" s="518"/>
      <c r="B801" s="10"/>
    </row>
    <row r="802" spans="1:2" x14ac:dyDescent="0.3">
      <c r="A802" s="518"/>
      <c r="B802" s="10"/>
    </row>
    <row r="803" spans="1:2" x14ac:dyDescent="0.3">
      <c r="A803" s="518"/>
      <c r="B803" s="10"/>
    </row>
    <row r="804" spans="1:2" x14ac:dyDescent="0.3">
      <c r="A804" s="518"/>
      <c r="B804" s="10"/>
    </row>
    <row r="805" spans="1:2" x14ac:dyDescent="0.3">
      <c r="A805" s="518"/>
      <c r="B805" s="10"/>
    </row>
    <row r="806" spans="1:2" x14ac:dyDescent="0.3">
      <c r="A806" s="518"/>
      <c r="B806" s="10"/>
    </row>
    <row r="807" spans="1:2" x14ac:dyDescent="0.3">
      <c r="A807" s="518"/>
      <c r="B807" s="10"/>
    </row>
    <row r="808" spans="1:2" x14ac:dyDescent="0.3">
      <c r="A808" s="518"/>
      <c r="B808" s="10"/>
    </row>
    <row r="809" spans="1:2" x14ac:dyDescent="0.3">
      <c r="A809" s="518"/>
      <c r="B809" s="10"/>
    </row>
    <row r="810" spans="1:2" x14ac:dyDescent="0.3">
      <c r="A810" s="518"/>
      <c r="B810" s="10"/>
    </row>
    <row r="811" spans="1:2" x14ac:dyDescent="0.3">
      <c r="A811" s="518"/>
      <c r="B811" s="10"/>
    </row>
    <row r="812" spans="1:2" x14ac:dyDescent="0.3">
      <c r="A812" s="518"/>
      <c r="B812" s="10"/>
    </row>
    <row r="813" spans="1:2" x14ac:dyDescent="0.3">
      <c r="A813" s="518"/>
      <c r="B813" s="10"/>
    </row>
    <row r="814" spans="1:2" x14ac:dyDescent="0.3">
      <c r="A814" s="518"/>
      <c r="B814" s="10"/>
    </row>
    <row r="815" spans="1:2" x14ac:dyDescent="0.3">
      <c r="A815" s="518"/>
      <c r="B815" s="10"/>
    </row>
    <row r="816" spans="1:2" x14ac:dyDescent="0.3">
      <c r="A816" s="518"/>
      <c r="B816" s="10"/>
    </row>
    <row r="817" spans="1:2" x14ac:dyDescent="0.3">
      <c r="A817" s="518"/>
      <c r="B817" s="10"/>
    </row>
    <row r="818" spans="1:2" x14ac:dyDescent="0.3">
      <c r="A818" s="518"/>
      <c r="B818" s="10"/>
    </row>
    <row r="819" spans="1:2" x14ac:dyDescent="0.3">
      <c r="A819" s="518"/>
      <c r="B819" s="10"/>
    </row>
    <row r="820" spans="1:2" x14ac:dyDescent="0.3">
      <c r="A820" s="518"/>
      <c r="B820" s="10"/>
    </row>
    <row r="821" spans="1:2" x14ac:dyDescent="0.3">
      <c r="A821" s="518"/>
      <c r="B821" s="10"/>
    </row>
    <row r="822" spans="1:2" x14ac:dyDescent="0.3">
      <c r="A822" s="518"/>
      <c r="B822" s="10"/>
    </row>
    <row r="823" spans="1:2" x14ac:dyDescent="0.3">
      <c r="A823" s="518"/>
      <c r="B823" s="10"/>
    </row>
    <row r="824" spans="1:2" x14ac:dyDescent="0.3">
      <c r="A824" s="518"/>
      <c r="B824" s="10"/>
    </row>
    <row r="825" spans="1:2" x14ac:dyDescent="0.3">
      <c r="A825" s="518"/>
      <c r="B825" s="10"/>
    </row>
    <row r="826" spans="1:2" x14ac:dyDescent="0.3">
      <c r="A826" s="518"/>
      <c r="B826" s="10"/>
    </row>
    <row r="827" spans="1:2" x14ac:dyDescent="0.3">
      <c r="A827" s="518"/>
      <c r="B827" s="10"/>
    </row>
    <row r="828" spans="1:2" x14ac:dyDescent="0.3">
      <c r="A828" s="518"/>
      <c r="B828" s="10"/>
    </row>
    <row r="829" spans="1:2" x14ac:dyDescent="0.3">
      <c r="A829" s="518"/>
      <c r="B829" s="10"/>
    </row>
    <row r="830" spans="1:2" x14ac:dyDescent="0.3">
      <c r="A830" s="518"/>
      <c r="B830" s="10"/>
    </row>
    <row r="831" spans="1:2" x14ac:dyDescent="0.3">
      <c r="A831" s="518"/>
      <c r="B831" s="10"/>
    </row>
    <row r="832" spans="1:2" x14ac:dyDescent="0.3">
      <c r="A832" s="518"/>
      <c r="B832" s="10"/>
    </row>
    <row r="833" spans="1:2" x14ac:dyDescent="0.3">
      <c r="A833" s="518"/>
      <c r="B833" s="10"/>
    </row>
    <row r="834" spans="1:2" x14ac:dyDescent="0.3">
      <c r="A834" s="518"/>
      <c r="B834" s="10"/>
    </row>
    <row r="835" spans="1:2" x14ac:dyDescent="0.3">
      <c r="A835" s="518"/>
      <c r="B835" s="10"/>
    </row>
    <row r="836" spans="1:2" x14ac:dyDescent="0.3">
      <c r="A836" s="518"/>
      <c r="B836" s="10"/>
    </row>
    <row r="837" spans="1:2" x14ac:dyDescent="0.3">
      <c r="A837" s="518"/>
      <c r="B837" s="10"/>
    </row>
    <row r="838" spans="1:2" x14ac:dyDescent="0.3">
      <c r="A838" s="518"/>
      <c r="B838" s="10"/>
    </row>
    <row r="839" spans="1:2" x14ac:dyDescent="0.3">
      <c r="A839" s="518"/>
      <c r="B839" s="10"/>
    </row>
    <row r="840" spans="1:2" x14ac:dyDescent="0.3">
      <c r="A840" s="518"/>
      <c r="B840" s="10"/>
    </row>
    <row r="841" spans="1:2" x14ac:dyDescent="0.3">
      <c r="A841" s="518"/>
      <c r="B841" s="10"/>
    </row>
    <row r="842" spans="1:2" x14ac:dyDescent="0.3">
      <c r="A842" s="518"/>
      <c r="B842" s="10"/>
    </row>
    <row r="843" spans="1:2" x14ac:dyDescent="0.3">
      <c r="A843" s="518"/>
      <c r="B843" s="10"/>
    </row>
    <row r="844" spans="1:2" x14ac:dyDescent="0.3">
      <c r="A844" s="518"/>
      <c r="B844" s="10"/>
    </row>
    <row r="845" spans="1:2" x14ac:dyDescent="0.3">
      <c r="A845" s="518"/>
      <c r="B845" s="10"/>
    </row>
    <row r="846" spans="1:2" x14ac:dyDescent="0.3">
      <c r="A846" s="518"/>
      <c r="B846" s="10"/>
    </row>
    <row r="847" spans="1:2" x14ac:dyDescent="0.3">
      <c r="A847" s="518"/>
      <c r="B847" s="10"/>
    </row>
    <row r="848" spans="1:2" x14ac:dyDescent="0.3">
      <c r="A848" s="518"/>
      <c r="B848" s="10"/>
    </row>
    <row r="849" spans="1:2" x14ac:dyDescent="0.3">
      <c r="A849" s="518"/>
      <c r="B849" s="10"/>
    </row>
    <row r="850" spans="1:2" x14ac:dyDescent="0.3">
      <c r="A850" s="518"/>
      <c r="B850" s="10"/>
    </row>
    <row r="851" spans="1:2" x14ac:dyDescent="0.3">
      <c r="A851" s="518"/>
      <c r="B851" s="10"/>
    </row>
    <row r="852" spans="1:2" x14ac:dyDescent="0.3">
      <c r="A852" s="518"/>
      <c r="B852" s="10"/>
    </row>
    <row r="853" spans="1:2" x14ac:dyDescent="0.3">
      <c r="A853" s="518"/>
      <c r="B853" s="10"/>
    </row>
    <row r="854" spans="1:2" x14ac:dyDescent="0.3">
      <c r="A854" s="518"/>
      <c r="B854" s="10"/>
    </row>
    <row r="855" spans="1:2" x14ac:dyDescent="0.3">
      <c r="A855" s="518"/>
      <c r="B855" s="10"/>
    </row>
    <row r="856" spans="1:2" x14ac:dyDescent="0.3">
      <c r="A856" s="518"/>
      <c r="B856" s="10"/>
    </row>
    <row r="857" spans="1:2" x14ac:dyDescent="0.3">
      <c r="A857" s="518"/>
      <c r="B857" s="10"/>
    </row>
    <row r="858" spans="1:2" x14ac:dyDescent="0.3">
      <c r="A858" s="518"/>
      <c r="B858" s="10"/>
    </row>
    <row r="859" spans="1:2" x14ac:dyDescent="0.3">
      <c r="A859" s="518"/>
      <c r="B859" s="10"/>
    </row>
    <row r="860" spans="1:2" x14ac:dyDescent="0.3">
      <c r="A860" s="518"/>
      <c r="B860" s="10"/>
    </row>
    <row r="861" spans="1:2" x14ac:dyDescent="0.3">
      <c r="A861" s="518"/>
      <c r="B861" s="10"/>
    </row>
    <row r="862" spans="1:2" x14ac:dyDescent="0.3">
      <c r="A862" s="518"/>
      <c r="B862" s="10"/>
    </row>
    <row r="863" spans="1:2" x14ac:dyDescent="0.3">
      <c r="A863" s="518"/>
      <c r="B863" s="10"/>
    </row>
    <row r="864" spans="1:2" x14ac:dyDescent="0.3">
      <c r="A864" s="518"/>
      <c r="B864" s="10"/>
    </row>
    <row r="865" spans="1:2" x14ac:dyDescent="0.3">
      <c r="A865" s="518"/>
      <c r="B865" s="10"/>
    </row>
    <row r="866" spans="1:2" x14ac:dyDescent="0.3">
      <c r="A866" s="518"/>
      <c r="B866" s="10"/>
    </row>
    <row r="867" spans="1:2" x14ac:dyDescent="0.3">
      <c r="A867" s="518"/>
      <c r="B867" s="10"/>
    </row>
    <row r="868" spans="1:2" x14ac:dyDescent="0.3">
      <c r="A868" s="518"/>
      <c r="B868" s="10"/>
    </row>
    <row r="869" spans="1:2" x14ac:dyDescent="0.3">
      <c r="A869" s="518"/>
      <c r="B869" s="10"/>
    </row>
    <row r="870" spans="1:2" x14ac:dyDescent="0.3">
      <c r="A870" s="518"/>
      <c r="B870" s="10"/>
    </row>
    <row r="871" spans="1:2" x14ac:dyDescent="0.3">
      <c r="A871" s="518"/>
      <c r="B871" s="10"/>
    </row>
    <row r="872" spans="1:2" x14ac:dyDescent="0.3">
      <c r="A872" s="518"/>
      <c r="B872" s="10"/>
    </row>
    <row r="873" spans="1:2" x14ac:dyDescent="0.3">
      <c r="A873" s="518"/>
      <c r="B873" s="10"/>
    </row>
    <row r="874" spans="1:2" x14ac:dyDescent="0.3">
      <c r="A874" s="518"/>
      <c r="B874" s="10"/>
    </row>
    <row r="875" spans="1:2" x14ac:dyDescent="0.3">
      <c r="A875" s="518"/>
      <c r="B875" s="10"/>
    </row>
    <row r="876" spans="1:2" x14ac:dyDescent="0.3">
      <c r="A876" s="518"/>
      <c r="B876" s="10"/>
    </row>
    <row r="877" spans="1:2" x14ac:dyDescent="0.3">
      <c r="A877" s="518"/>
      <c r="B877" s="10"/>
    </row>
    <row r="878" spans="1:2" x14ac:dyDescent="0.3">
      <c r="A878" s="518"/>
      <c r="B878" s="10"/>
    </row>
    <row r="879" spans="1:2" x14ac:dyDescent="0.3">
      <c r="A879" s="518"/>
      <c r="B879" s="10"/>
    </row>
    <row r="880" spans="1:2" x14ac:dyDescent="0.3">
      <c r="A880" s="518"/>
      <c r="B880" s="10"/>
    </row>
    <row r="881" spans="1:2" x14ac:dyDescent="0.3">
      <c r="A881" s="518"/>
      <c r="B881" s="10"/>
    </row>
    <row r="882" spans="1:2" x14ac:dyDescent="0.3">
      <c r="A882" s="518"/>
      <c r="B882" s="10"/>
    </row>
    <row r="883" spans="1:2" x14ac:dyDescent="0.3">
      <c r="A883" s="518"/>
      <c r="B883" s="10"/>
    </row>
    <row r="884" spans="1:2" x14ac:dyDescent="0.3">
      <c r="A884" s="518"/>
      <c r="B884" s="10"/>
    </row>
    <row r="885" spans="1:2" x14ac:dyDescent="0.3">
      <c r="A885" s="518"/>
      <c r="B885" s="10"/>
    </row>
    <row r="886" spans="1:2" x14ac:dyDescent="0.3">
      <c r="A886" s="518"/>
      <c r="B886" s="10"/>
    </row>
    <row r="887" spans="1:2" x14ac:dyDescent="0.3">
      <c r="A887" s="518"/>
      <c r="B887" s="10"/>
    </row>
    <row r="888" spans="1:2" x14ac:dyDescent="0.3">
      <c r="A888" s="518"/>
      <c r="B888" s="10"/>
    </row>
    <row r="889" spans="1:2" x14ac:dyDescent="0.3">
      <c r="A889" s="518"/>
      <c r="B889" s="10"/>
    </row>
    <row r="890" spans="1:2" x14ac:dyDescent="0.3">
      <c r="A890" s="518"/>
      <c r="B890" s="10"/>
    </row>
    <row r="891" spans="1:2" x14ac:dyDescent="0.3">
      <c r="A891" s="518"/>
      <c r="B891" s="10"/>
    </row>
    <row r="892" spans="1:2" x14ac:dyDescent="0.3">
      <c r="A892" s="518"/>
      <c r="B892" s="10"/>
    </row>
    <row r="893" spans="1:2" x14ac:dyDescent="0.3">
      <c r="A893" s="518"/>
      <c r="B893" s="10"/>
    </row>
    <row r="894" spans="1:2" x14ac:dyDescent="0.3">
      <c r="A894" s="518"/>
      <c r="B894" s="10"/>
    </row>
    <row r="895" spans="1:2" x14ac:dyDescent="0.3">
      <c r="A895" s="518"/>
      <c r="B895" s="10"/>
    </row>
    <row r="896" spans="1:2" x14ac:dyDescent="0.3">
      <c r="A896" s="518"/>
      <c r="B896" s="10"/>
    </row>
    <row r="897" spans="1:2" x14ac:dyDescent="0.3">
      <c r="A897" s="518"/>
      <c r="B897" s="10"/>
    </row>
    <row r="898" spans="1:2" x14ac:dyDescent="0.3">
      <c r="A898" s="518"/>
      <c r="B898" s="10"/>
    </row>
    <row r="899" spans="1:2" x14ac:dyDescent="0.3">
      <c r="A899" s="518"/>
      <c r="B899" s="10"/>
    </row>
    <row r="900" spans="1:2" x14ac:dyDescent="0.3">
      <c r="A900" s="518"/>
      <c r="B900" s="10"/>
    </row>
    <row r="901" spans="1:2" x14ac:dyDescent="0.3">
      <c r="A901" s="518"/>
      <c r="B901" s="10"/>
    </row>
    <row r="902" spans="1:2" x14ac:dyDescent="0.3">
      <c r="A902" s="518"/>
      <c r="B902" s="10"/>
    </row>
    <row r="903" spans="1:2" x14ac:dyDescent="0.3">
      <c r="A903" s="518"/>
      <c r="B903" s="10"/>
    </row>
    <row r="904" spans="1:2" x14ac:dyDescent="0.3">
      <c r="A904" s="518"/>
      <c r="B904" s="10"/>
    </row>
    <row r="905" spans="1:2" x14ac:dyDescent="0.3">
      <c r="A905" s="518"/>
      <c r="B905" s="10"/>
    </row>
    <row r="906" spans="1:2" x14ac:dyDescent="0.3">
      <c r="A906" s="518"/>
      <c r="B906" s="10"/>
    </row>
    <row r="907" spans="1:2" x14ac:dyDescent="0.3">
      <c r="A907" s="518"/>
      <c r="B907" s="10"/>
    </row>
    <row r="908" spans="1:2" x14ac:dyDescent="0.3">
      <c r="A908" s="518"/>
      <c r="B908" s="10"/>
    </row>
    <row r="909" spans="1:2" x14ac:dyDescent="0.3">
      <c r="A909" s="518"/>
      <c r="B909" s="10"/>
    </row>
    <row r="910" spans="1:2" x14ac:dyDescent="0.3">
      <c r="A910" s="518"/>
      <c r="B910" s="10"/>
    </row>
    <row r="911" spans="1:2" x14ac:dyDescent="0.3">
      <c r="A911" s="518"/>
      <c r="B911" s="10"/>
    </row>
    <row r="912" spans="1:2" x14ac:dyDescent="0.3">
      <c r="A912" s="518"/>
      <c r="B912" s="10"/>
    </row>
    <row r="913" spans="1:2" x14ac:dyDescent="0.3">
      <c r="A913" s="518"/>
      <c r="B913" s="10"/>
    </row>
    <row r="914" spans="1:2" x14ac:dyDescent="0.3">
      <c r="A914" s="518"/>
      <c r="B914" s="10"/>
    </row>
    <row r="915" spans="1:2" x14ac:dyDescent="0.3">
      <c r="A915" s="518"/>
      <c r="B915" s="10"/>
    </row>
    <row r="916" spans="1:2" x14ac:dyDescent="0.3">
      <c r="A916" s="518"/>
      <c r="B916" s="10"/>
    </row>
    <row r="917" spans="1:2" x14ac:dyDescent="0.3">
      <c r="A917" s="518"/>
      <c r="B917" s="10"/>
    </row>
    <row r="918" spans="1:2" x14ac:dyDescent="0.3">
      <c r="A918" s="518"/>
      <c r="B918" s="10"/>
    </row>
    <row r="919" spans="1:2" x14ac:dyDescent="0.3">
      <c r="A919" s="518"/>
      <c r="B919" s="10"/>
    </row>
    <row r="920" spans="1:2" x14ac:dyDescent="0.3">
      <c r="A920" s="518"/>
      <c r="B920" s="10"/>
    </row>
    <row r="921" spans="1:2" x14ac:dyDescent="0.3">
      <c r="A921" s="518"/>
      <c r="B921" s="10"/>
    </row>
    <row r="922" spans="1:2" x14ac:dyDescent="0.3">
      <c r="A922" s="518"/>
      <c r="B922" s="10"/>
    </row>
    <row r="923" spans="1:2" x14ac:dyDescent="0.3">
      <c r="A923" s="518"/>
      <c r="B923" s="10"/>
    </row>
    <row r="924" spans="1:2" x14ac:dyDescent="0.3">
      <c r="A924" s="518"/>
      <c r="B924" s="10"/>
    </row>
    <row r="925" spans="1:2" x14ac:dyDescent="0.3">
      <c r="A925" s="518"/>
      <c r="B925" s="10"/>
    </row>
    <row r="926" spans="1:2" x14ac:dyDescent="0.3">
      <c r="A926" s="518"/>
      <c r="B926" s="10"/>
    </row>
    <row r="927" spans="1:2" x14ac:dyDescent="0.3">
      <c r="A927" s="518"/>
      <c r="B927" s="10"/>
    </row>
    <row r="928" spans="1:2" x14ac:dyDescent="0.3">
      <c r="A928" s="518"/>
      <c r="B928" s="10"/>
    </row>
    <row r="929" spans="1:2" x14ac:dyDescent="0.3">
      <c r="A929" s="518"/>
      <c r="B929" s="10"/>
    </row>
    <row r="930" spans="1:2" x14ac:dyDescent="0.3">
      <c r="A930" s="518"/>
      <c r="B930" s="10"/>
    </row>
    <row r="931" spans="1:2" x14ac:dyDescent="0.3">
      <c r="A931" s="518"/>
      <c r="B931" s="10"/>
    </row>
    <row r="932" spans="1:2" x14ac:dyDescent="0.3">
      <c r="A932" s="518"/>
      <c r="B932" s="10"/>
    </row>
    <row r="933" spans="1:2" x14ac:dyDescent="0.3">
      <c r="A933" s="518"/>
      <c r="B933" s="10"/>
    </row>
    <row r="934" spans="1:2" x14ac:dyDescent="0.3">
      <c r="A934" s="518"/>
      <c r="B934" s="10"/>
    </row>
    <row r="935" spans="1:2" x14ac:dyDescent="0.3">
      <c r="A935" s="518"/>
      <c r="B935" s="10"/>
    </row>
    <row r="936" spans="1:2" x14ac:dyDescent="0.3">
      <c r="A936" s="518"/>
      <c r="B936" s="10"/>
    </row>
    <row r="937" spans="1:2" x14ac:dyDescent="0.3">
      <c r="A937" s="518"/>
      <c r="B937" s="10"/>
    </row>
    <row r="938" spans="1:2" x14ac:dyDescent="0.3">
      <c r="A938" s="518"/>
      <c r="B938" s="10"/>
    </row>
    <row r="939" spans="1:2" x14ac:dyDescent="0.3">
      <c r="A939" s="518"/>
      <c r="B939" s="10"/>
    </row>
    <row r="940" spans="1:2" x14ac:dyDescent="0.3">
      <c r="A940" s="518"/>
      <c r="B940" s="10"/>
    </row>
    <row r="941" spans="1:2" x14ac:dyDescent="0.3">
      <c r="A941" s="518"/>
      <c r="B941" s="10"/>
    </row>
    <row r="942" spans="1:2" x14ac:dyDescent="0.3">
      <c r="A942" s="518"/>
      <c r="B942" s="10"/>
    </row>
    <row r="943" spans="1:2" x14ac:dyDescent="0.3">
      <c r="A943" s="518"/>
      <c r="B943" s="10"/>
    </row>
    <row r="944" spans="1:2" x14ac:dyDescent="0.3">
      <c r="A944" s="518"/>
      <c r="B944" s="10"/>
    </row>
    <row r="945" spans="1:2" x14ac:dyDescent="0.3">
      <c r="A945" s="518"/>
      <c r="B945" s="10"/>
    </row>
    <row r="946" spans="1:2" x14ac:dyDescent="0.3">
      <c r="A946" s="518"/>
      <c r="B946" s="10"/>
    </row>
    <row r="947" spans="1:2" x14ac:dyDescent="0.3">
      <c r="A947" s="518"/>
      <c r="B947" s="10"/>
    </row>
    <row r="948" spans="1:2" x14ac:dyDescent="0.3">
      <c r="A948" s="518"/>
      <c r="B948" s="10"/>
    </row>
    <row r="949" spans="1:2" x14ac:dyDescent="0.3">
      <c r="A949" s="518"/>
      <c r="B949" s="10"/>
    </row>
    <row r="950" spans="1:2" x14ac:dyDescent="0.3">
      <c r="A950" s="518"/>
      <c r="B950" s="10"/>
    </row>
    <row r="951" spans="1:2" x14ac:dyDescent="0.3">
      <c r="A951" s="518"/>
      <c r="B951" s="10"/>
    </row>
    <row r="952" spans="1:2" x14ac:dyDescent="0.3">
      <c r="A952" s="518"/>
      <c r="B952" s="10"/>
    </row>
    <row r="953" spans="1:2" x14ac:dyDescent="0.3">
      <c r="A953" s="518"/>
      <c r="B953" s="10"/>
    </row>
    <row r="954" spans="1:2" x14ac:dyDescent="0.3">
      <c r="A954" s="518"/>
      <c r="B954" s="10"/>
    </row>
    <row r="955" spans="1:2" x14ac:dyDescent="0.3">
      <c r="A955" s="518"/>
      <c r="B955" s="10"/>
    </row>
    <row r="956" spans="1:2" x14ac:dyDescent="0.3">
      <c r="A956" s="518"/>
      <c r="B956" s="10"/>
    </row>
    <row r="957" spans="1:2" x14ac:dyDescent="0.3">
      <c r="A957" s="518"/>
      <c r="B957" s="10"/>
    </row>
    <row r="958" spans="1:2" x14ac:dyDescent="0.3">
      <c r="A958" s="518"/>
      <c r="B958" s="10"/>
    </row>
    <row r="959" spans="1:2" x14ac:dyDescent="0.3">
      <c r="A959" s="518"/>
      <c r="B959" s="10"/>
    </row>
    <row r="960" spans="1:2" x14ac:dyDescent="0.3">
      <c r="A960" s="518"/>
      <c r="B960" s="10"/>
    </row>
    <row r="961" spans="1:2" x14ac:dyDescent="0.3">
      <c r="A961" s="518"/>
      <c r="B961" s="10"/>
    </row>
    <row r="962" spans="1:2" x14ac:dyDescent="0.3">
      <c r="A962" s="518"/>
      <c r="B962" s="10"/>
    </row>
    <row r="963" spans="1:2" x14ac:dyDescent="0.3">
      <c r="A963" s="518"/>
      <c r="B963" s="10"/>
    </row>
    <row r="964" spans="1:2" x14ac:dyDescent="0.3">
      <c r="A964" s="518"/>
      <c r="B964" s="10"/>
    </row>
    <row r="965" spans="1:2" x14ac:dyDescent="0.3">
      <c r="A965" s="518"/>
      <c r="B965" s="10"/>
    </row>
    <row r="966" spans="1:2" x14ac:dyDescent="0.3">
      <c r="A966" s="518"/>
      <c r="B966" s="10"/>
    </row>
    <row r="967" spans="1:2" x14ac:dyDescent="0.3">
      <c r="A967" s="518"/>
      <c r="B967" s="10"/>
    </row>
    <row r="968" spans="1:2" x14ac:dyDescent="0.3">
      <c r="A968" s="518"/>
      <c r="B968" s="10"/>
    </row>
    <row r="969" spans="1:2" x14ac:dyDescent="0.3">
      <c r="A969" s="518"/>
      <c r="B969" s="10"/>
    </row>
    <row r="970" spans="1:2" x14ac:dyDescent="0.3">
      <c r="A970" s="518"/>
      <c r="B970" s="10"/>
    </row>
    <row r="971" spans="1:2" x14ac:dyDescent="0.3">
      <c r="A971" s="518"/>
      <c r="B971" s="10"/>
    </row>
    <row r="972" spans="1:2" x14ac:dyDescent="0.3">
      <c r="A972" s="518"/>
      <c r="B972" s="10"/>
    </row>
    <row r="973" spans="1:2" x14ac:dyDescent="0.3">
      <c r="A973" s="518"/>
      <c r="B973" s="10"/>
    </row>
    <row r="974" spans="1:2" x14ac:dyDescent="0.3">
      <c r="A974" s="518"/>
      <c r="B974" s="10"/>
    </row>
    <row r="975" spans="1:2" x14ac:dyDescent="0.3">
      <c r="A975" s="518"/>
      <c r="B975" s="10"/>
    </row>
    <row r="976" spans="1:2" x14ac:dyDescent="0.3">
      <c r="A976" s="518"/>
      <c r="B976" s="10"/>
    </row>
    <row r="977" spans="1:2" x14ac:dyDescent="0.3">
      <c r="A977" s="518"/>
      <c r="B977" s="10"/>
    </row>
    <row r="978" spans="1:2" x14ac:dyDescent="0.3">
      <c r="A978" s="518"/>
      <c r="B978" s="10"/>
    </row>
    <row r="979" spans="1:2" x14ac:dyDescent="0.3">
      <c r="A979" s="518"/>
      <c r="B979" s="10"/>
    </row>
    <row r="980" spans="1:2" x14ac:dyDescent="0.3">
      <c r="A980" s="518"/>
      <c r="B980" s="10"/>
    </row>
    <row r="981" spans="1:2" x14ac:dyDescent="0.3">
      <c r="A981" s="518"/>
      <c r="B981" s="10"/>
    </row>
    <row r="982" spans="1:2" x14ac:dyDescent="0.3">
      <c r="A982" s="518"/>
      <c r="B982" s="10"/>
    </row>
    <row r="983" spans="1:2" x14ac:dyDescent="0.3">
      <c r="A983" s="518"/>
      <c r="B983" s="10"/>
    </row>
    <row r="984" spans="1:2" x14ac:dyDescent="0.3">
      <c r="A984" s="518"/>
      <c r="B984" s="10"/>
    </row>
    <row r="985" spans="1:2" x14ac:dyDescent="0.3">
      <c r="A985" s="518"/>
      <c r="B985" s="10"/>
    </row>
    <row r="986" spans="1:2" x14ac:dyDescent="0.3">
      <c r="A986" s="518"/>
      <c r="B986" s="10"/>
    </row>
    <row r="987" spans="1:2" x14ac:dyDescent="0.3">
      <c r="A987" s="518"/>
      <c r="B987" s="10"/>
    </row>
    <row r="988" spans="1:2" x14ac:dyDescent="0.3">
      <c r="A988" s="518"/>
      <c r="B988" s="10"/>
    </row>
    <row r="989" spans="1:2" x14ac:dyDescent="0.3">
      <c r="A989" s="518"/>
      <c r="B989" s="10"/>
    </row>
    <row r="990" spans="1:2" x14ac:dyDescent="0.3">
      <c r="A990" s="518"/>
      <c r="B990" s="10"/>
    </row>
    <row r="991" spans="1:2" x14ac:dyDescent="0.3">
      <c r="A991" s="518"/>
      <c r="B991" s="10"/>
    </row>
    <row r="992" spans="1:2" x14ac:dyDescent="0.3">
      <c r="A992" s="518"/>
      <c r="B992" s="10"/>
    </row>
    <row r="993" spans="1:2" x14ac:dyDescent="0.3">
      <c r="A993" s="518"/>
      <c r="B993" s="10"/>
    </row>
    <row r="994" spans="1:2" x14ac:dyDescent="0.3">
      <c r="A994" s="518"/>
      <c r="B994" s="10"/>
    </row>
    <row r="995" spans="1:2" x14ac:dyDescent="0.3">
      <c r="A995" s="518"/>
      <c r="B995" s="10"/>
    </row>
    <row r="996" spans="1:2" x14ac:dyDescent="0.3">
      <c r="A996" s="518"/>
      <c r="B996" s="10"/>
    </row>
    <row r="997" spans="1:2" x14ac:dyDescent="0.3">
      <c r="A997" s="518"/>
      <c r="B997" s="10"/>
    </row>
    <row r="998" spans="1:2" x14ac:dyDescent="0.3">
      <c r="A998" s="518"/>
      <c r="B998" s="10"/>
    </row>
    <row r="999" spans="1:2" x14ac:dyDescent="0.3">
      <c r="A999" s="518"/>
      <c r="B999" s="10"/>
    </row>
    <row r="1000" spans="1:2" x14ac:dyDescent="0.3">
      <c r="A1000" s="518"/>
      <c r="B1000" s="10"/>
    </row>
    <row r="1001" spans="1:2" x14ac:dyDescent="0.3">
      <c r="A1001" s="518"/>
      <c r="B1001" s="10"/>
    </row>
    <row r="1002" spans="1:2" x14ac:dyDescent="0.3">
      <c r="A1002" s="518"/>
      <c r="B1002" s="10"/>
    </row>
    <row r="1003" spans="1:2" x14ac:dyDescent="0.3">
      <c r="A1003" s="518"/>
      <c r="B1003" s="10"/>
    </row>
    <row r="1004" spans="1:2" x14ac:dyDescent="0.3">
      <c r="A1004" s="518"/>
      <c r="B1004" s="10"/>
    </row>
    <row r="1005" spans="1:2" x14ac:dyDescent="0.3">
      <c r="A1005" s="518"/>
      <c r="B1005" s="10"/>
    </row>
    <row r="1006" spans="1:2" x14ac:dyDescent="0.3">
      <c r="A1006" s="518"/>
      <c r="B1006" s="10"/>
    </row>
    <row r="1007" spans="1:2" x14ac:dyDescent="0.3">
      <c r="A1007" s="518"/>
      <c r="B1007" s="10"/>
    </row>
    <row r="1008" spans="1:2" x14ac:dyDescent="0.3">
      <c r="A1008" s="518"/>
      <c r="B1008" s="10"/>
    </row>
    <row r="1009" spans="1:2" x14ac:dyDescent="0.3">
      <c r="A1009" s="518"/>
      <c r="B1009" s="10"/>
    </row>
    <row r="1010" spans="1:2" x14ac:dyDescent="0.3">
      <c r="A1010" s="518"/>
      <c r="B1010" s="10"/>
    </row>
    <row r="1011" spans="1:2" x14ac:dyDescent="0.3">
      <c r="A1011" s="518"/>
      <c r="B1011" s="10"/>
    </row>
    <row r="1012" spans="1:2" x14ac:dyDescent="0.3">
      <c r="A1012" s="518"/>
      <c r="B1012" s="10"/>
    </row>
    <row r="1013" spans="1:2" x14ac:dyDescent="0.3">
      <c r="A1013" s="518"/>
      <c r="B1013" s="10"/>
    </row>
    <row r="1014" spans="1:2" x14ac:dyDescent="0.3">
      <c r="A1014" s="518"/>
      <c r="B1014" s="10"/>
    </row>
  </sheetData>
  <autoFilter ref="C3:O46" xr:uid="{A1B831E3-1D20-4235-A653-DBF1B879A0DC}"/>
  <mergeCells count="38">
    <mergeCell ref="C2:E2"/>
    <mergeCell ref="F2:I2"/>
    <mergeCell ref="L2:O2"/>
    <mergeCell ref="M4:N4"/>
    <mergeCell ref="M16:N16"/>
    <mergeCell ref="M17:N17"/>
    <mergeCell ref="M18:N18"/>
    <mergeCell ref="M19:N19"/>
    <mergeCell ref="M5:N5"/>
    <mergeCell ref="M6:N6"/>
    <mergeCell ref="M7:N7"/>
    <mergeCell ref="M13:N13"/>
    <mergeCell ref="M14:N14"/>
    <mergeCell ref="M43:N43"/>
    <mergeCell ref="M46:N46"/>
    <mergeCell ref="M45:N45"/>
    <mergeCell ref="M44:N44"/>
    <mergeCell ref="M36:N36"/>
    <mergeCell ref="M40:N40"/>
    <mergeCell ref="M37:N37"/>
    <mergeCell ref="M38:N38"/>
    <mergeCell ref="M39:N39"/>
    <mergeCell ref="A2:B2"/>
    <mergeCell ref="A1:O1"/>
    <mergeCell ref="M41:N41"/>
    <mergeCell ref="J2:K2"/>
    <mergeCell ref="M42:N42"/>
    <mergeCell ref="M25:N25"/>
    <mergeCell ref="M26:N26"/>
    <mergeCell ref="M33:N33"/>
    <mergeCell ref="M34:N34"/>
    <mergeCell ref="M35:N35"/>
    <mergeCell ref="M20:N20"/>
    <mergeCell ref="M21:N21"/>
    <mergeCell ref="M22:N22"/>
    <mergeCell ref="M23:N23"/>
    <mergeCell ref="M24:N24"/>
    <mergeCell ref="M15:N15"/>
  </mergeCells>
  <pageMargins left="0.25" right="0.25" top="0.75" bottom="0.75" header="0.3" footer="0.3"/>
  <pageSetup paperSize="5" orientation="landscape" horizontalDpi="1200" verticalDpi="1200" r:id="rId1"/>
  <headerFooter>
    <oddHeader>&amp;C&amp;"-,Bold Italic"&amp;9Uniform Closing Dataset (UCD) Critical Edits Matrix, v6.02&amp;R&amp;"-,Bold Italic"&amp;9&amp;A</oddHeader>
    <oddFooter>&amp;C&amp;"-,Bold Italic"&amp;9&amp;P of &amp;N&amp;R&amp;"-,Bold Italic"&amp;10Publication Date: September 7, 2023</oddFooter>
  </headerFooter>
  <ignoredErrors>
    <ignoredError sqref="D4:D6 D21:D24 D26 L42 D11:D12 D14:D15 D18:D19 L4:L26 L43:L46"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CD4800-0E0F-4C6E-A599-26EB38C02FE5}">
  <sheetPr>
    <tabColor theme="0" tint="-4.9989318521683403E-2"/>
  </sheetPr>
  <dimension ref="A1:P79"/>
  <sheetViews>
    <sheetView showRuler="0" zoomScaleNormal="100" workbookViewId="0"/>
  </sheetViews>
  <sheetFormatPr defaultColWidth="10.44140625" defaultRowHeight="10.199999999999999" x14ac:dyDescent="0.2"/>
  <cols>
    <col min="1" max="1" width="10" style="329" customWidth="1"/>
    <col min="2" max="2" width="12.44140625" style="330" customWidth="1"/>
    <col min="3" max="3" width="10.5546875" style="243" customWidth="1"/>
    <col min="4" max="4" width="12.44140625" style="331" customWidth="1"/>
    <col min="5" max="5" width="17.5546875" style="332" customWidth="1"/>
    <col min="6" max="6" width="8.5546875" style="243" customWidth="1"/>
    <col min="7" max="7" width="18.5546875" style="243" customWidth="1"/>
    <col min="8" max="8" width="13.5546875" style="243" customWidth="1"/>
    <col min="9" max="9" width="16.44140625" style="243" customWidth="1"/>
    <col min="10" max="10" width="23.44140625" style="243" customWidth="1"/>
    <col min="11" max="11" width="34.5546875" style="243" customWidth="1"/>
    <col min="12" max="12" width="26.5546875" style="333" hidden="1" customWidth="1"/>
    <col min="13" max="13" width="15.5546875" style="332" customWidth="1"/>
    <col min="14" max="14" width="10.5546875" style="243" customWidth="1"/>
    <col min="15" max="15" width="15.5546875" style="332" customWidth="1"/>
    <col min="16" max="16" width="10.44140625" style="357"/>
    <col min="17" max="16384" width="10.44140625" style="243"/>
  </cols>
  <sheetData>
    <row r="1" spans="1:10" ht="14.4" x14ac:dyDescent="0.3">
      <c r="A1" s="472" t="s">
        <v>1583</v>
      </c>
      <c r="B1" s="468"/>
      <c r="C1" s="469"/>
      <c r="D1" s="470"/>
      <c r="E1" s="471"/>
      <c r="F1" s="469"/>
      <c r="G1" s="469"/>
      <c r="H1" s="469"/>
      <c r="I1" s="469"/>
      <c r="J1" s="469"/>
    </row>
    <row r="3" spans="1:10" customFormat="1" ht="15.6" x14ac:dyDescent="0.3">
      <c r="A3" s="915" t="s">
        <v>1584</v>
      </c>
      <c r="B3" s="916"/>
      <c r="C3" s="916"/>
      <c r="D3" s="916"/>
      <c r="E3" s="916"/>
      <c r="F3" s="916"/>
      <c r="G3" s="916"/>
      <c r="H3" s="916"/>
      <c r="I3" s="916"/>
      <c r="J3" s="916"/>
    </row>
    <row r="4" spans="1:10" s="28" customFormat="1" ht="13.8" x14ac:dyDescent="0.3">
      <c r="A4" s="248" t="s">
        <v>6</v>
      </c>
    </row>
    <row r="5" spans="1:10" s="28" customFormat="1" ht="32.1" customHeight="1" x14ac:dyDescent="0.3">
      <c r="A5" s="920" t="s">
        <v>1585</v>
      </c>
      <c r="B5" s="921"/>
      <c r="C5" s="921"/>
      <c r="D5" s="921"/>
      <c r="E5" s="921"/>
      <c r="F5" s="921"/>
      <c r="G5" s="921"/>
      <c r="I5" s="31"/>
    </row>
    <row r="6" spans="1:10" s="28" customFormat="1" ht="13.8" x14ac:dyDescent="0.3">
      <c r="A6" s="249" t="s">
        <v>1586</v>
      </c>
    </row>
    <row r="7" spans="1:10" s="28" customFormat="1" ht="26.85" customHeight="1" x14ac:dyDescent="0.3">
      <c r="A7" s="922" t="s">
        <v>1587</v>
      </c>
      <c r="B7" s="922"/>
      <c r="C7" s="922"/>
      <c r="D7" s="922"/>
      <c r="E7" s="922"/>
      <c r="F7" s="922"/>
      <c r="G7" s="922"/>
    </row>
    <row r="8" spans="1:10" s="28" customFormat="1" ht="13.8" x14ac:dyDescent="0.3">
      <c r="A8" s="248"/>
    </row>
    <row r="9" spans="1:10" s="28" customFormat="1" ht="13.8" x14ac:dyDescent="0.3">
      <c r="A9" s="248" t="s">
        <v>1588</v>
      </c>
    </row>
    <row r="10" spans="1:10" s="28" customFormat="1" ht="13.8" x14ac:dyDescent="0.3">
      <c r="A10" s="917" t="s">
        <v>1589</v>
      </c>
      <c r="B10" s="917"/>
      <c r="C10" s="917"/>
      <c r="D10" s="917"/>
      <c r="E10" s="917"/>
      <c r="F10" s="917"/>
      <c r="G10" s="917"/>
    </row>
    <row r="11" spans="1:10" s="28" customFormat="1" ht="13.8" x14ac:dyDescent="0.3">
      <c r="A11" s="249" t="s">
        <v>1590</v>
      </c>
    </row>
    <row r="12" spans="1:10" s="28" customFormat="1" ht="26.85" customHeight="1" x14ac:dyDescent="0.3">
      <c r="A12" s="913" t="s">
        <v>1591</v>
      </c>
      <c r="B12" s="913"/>
      <c r="C12" s="913"/>
      <c r="D12" s="913"/>
      <c r="E12" s="913"/>
      <c r="F12" s="913"/>
      <c r="G12" s="913"/>
    </row>
    <row r="13" spans="1:10" s="28" customFormat="1" ht="13.8" x14ac:dyDescent="0.3">
      <c r="A13" s="917" t="s">
        <v>1592</v>
      </c>
      <c r="B13" s="917"/>
      <c r="C13" s="917"/>
      <c r="D13" s="917"/>
      <c r="E13" s="917"/>
      <c r="F13" s="917"/>
      <c r="G13" s="917"/>
    </row>
    <row r="14" spans="1:10" s="28" customFormat="1" ht="13.8" x14ac:dyDescent="0.3">
      <c r="A14" s="918" t="s">
        <v>1593</v>
      </c>
      <c r="B14" s="918"/>
      <c r="C14" s="918"/>
      <c r="D14" s="918"/>
      <c r="E14" s="918"/>
      <c r="F14" s="918"/>
      <c r="G14" s="918"/>
    </row>
    <row r="15" spans="1:10" s="28" customFormat="1" ht="29.25" customHeight="1" x14ac:dyDescent="0.3">
      <c r="A15" s="919"/>
      <c r="B15" s="919"/>
      <c r="C15" s="919"/>
      <c r="D15" s="919"/>
      <c r="E15" s="919"/>
      <c r="F15" s="919"/>
      <c r="G15" s="919"/>
    </row>
    <row r="16" spans="1:10" s="28" customFormat="1" ht="13.8" x14ac:dyDescent="0.3"/>
    <row r="17" spans="1:10" s="28" customFormat="1" ht="13.8" x14ac:dyDescent="0.3">
      <c r="A17" s="248" t="s">
        <v>1594</v>
      </c>
    </row>
    <row r="18" spans="1:10" s="28" customFormat="1" ht="13.8" x14ac:dyDescent="0.3">
      <c r="A18" s="28" t="s">
        <v>1595</v>
      </c>
    </row>
    <row r="19" spans="1:10" s="28" customFormat="1" ht="15" customHeight="1" x14ac:dyDescent="0.3">
      <c r="A19" s="249" t="s">
        <v>1596</v>
      </c>
    </row>
    <row r="20" spans="1:10" s="28" customFormat="1" ht="22.35" customHeight="1" x14ac:dyDescent="0.3">
      <c r="A20" s="250" t="s">
        <v>1597</v>
      </c>
    </row>
    <row r="21" spans="1:10" s="249" customFormat="1" ht="33" customHeight="1" x14ac:dyDescent="0.3">
      <c r="A21" s="913" t="s">
        <v>1598</v>
      </c>
      <c r="B21" s="913"/>
      <c r="C21" s="913"/>
      <c r="D21" s="913"/>
      <c r="E21" s="913"/>
      <c r="F21" s="913"/>
      <c r="G21" s="913"/>
    </row>
    <row r="22" spans="1:10" s="28" customFormat="1" ht="17.25" customHeight="1" x14ac:dyDescent="0.3">
      <c r="A22" s="28" t="s">
        <v>1599</v>
      </c>
    </row>
    <row r="23" spans="1:10" s="28" customFormat="1" ht="17.25" customHeight="1" x14ac:dyDescent="0.3">
      <c r="A23" s="913" t="s">
        <v>1600</v>
      </c>
      <c r="B23" s="913"/>
      <c r="C23" s="913"/>
      <c r="D23" s="913"/>
      <c r="E23" s="913"/>
      <c r="F23" s="913"/>
      <c r="G23" s="913"/>
    </row>
    <row r="24" spans="1:10" s="28" customFormat="1" ht="30.75" customHeight="1" x14ac:dyDescent="0.3">
      <c r="A24" s="913" t="s">
        <v>1601</v>
      </c>
      <c r="B24" s="913"/>
      <c r="C24" s="913"/>
      <c r="D24" s="913"/>
      <c r="E24" s="913"/>
      <c r="F24" s="913"/>
      <c r="G24" s="913"/>
    </row>
    <row r="25" spans="1:10" s="28" customFormat="1" ht="31.35" customHeight="1" x14ac:dyDescent="0.3">
      <c r="A25" s="913" t="s">
        <v>1602</v>
      </c>
      <c r="B25" s="913"/>
      <c r="C25" s="913"/>
      <c r="D25" s="913"/>
      <c r="E25" s="913"/>
      <c r="F25" s="913"/>
      <c r="G25" s="913"/>
    </row>
    <row r="26" spans="1:10" s="28" customFormat="1" ht="26.85" customHeight="1" x14ac:dyDescent="0.3">
      <c r="A26" s="914" t="s">
        <v>1603</v>
      </c>
      <c r="B26" s="914"/>
      <c r="C26" s="914"/>
      <c r="D26" s="914"/>
      <c r="E26" s="914"/>
      <c r="F26" s="914"/>
      <c r="G26" s="914"/>
    </row>
    <row r="27" spans="1:10" s="28" customFormat="1" ht="28.5" customHeight="1" x14ac:dyDescent="0.3">
      <c r="A27" s="420" t="s">
        <v>1604</v>
      </c>
      <c r="B27" s="420" t="s">
        <v>109</v>
      </c>
      <c r="C27" s="923" t="s">
        <v>1605</v>
      </c>
      <c r="D27" s="924"/>
      <c r="E27" s="925"/>
      <c r="F27" s="420" t="s">
        <v>1606</v>
      </c>
      <c r="G27" s="420" t="s">
        <v>109</v>
      </c>
      <c r="H27" s="923" t="s">
        <v>1605</v>
      </c>
      <c r="I27" s="924"/>
      <c r="J27" s="925"/>
    </row>
    <row r="28" spans="1:10" s="28" customFormat="1" ht="175.35" customHeight="1" x14ac:dyDescent="0.3">
      <c r="A28" s="16" t="s">
        <v>1607</v>
      </c>
      <c r="B28" s="16" t="s">
        <v>1608</v>
      </c>
      <c r="C28" s="926" t="s">
        <v>1609</v>
      </c>
      <c r="D28" s="926"/>
      <c r="E28" s="926"/>
      <c r="F28" s="25" t="s">
        <v>1610</v>
      </c>
      <c r="G28" s="16" t="s">
        <v>1611</v>
      </c>
      <c r="H28" s="928" t="s">
        <v>1612</v>
      </c>
      <c r="I28" s="928"/>
      <c r="J28" s="928"/>
    </row>
    <row r="29" spans="1:10" s="28" customFormat="1" ht="5.85" customHeight="1" x14ac:dyDescent="0.3">
      <c r="A29" s="421"/>
      <c r="B29" s="418"/>
      <c r="C29" s="419"/>
      <c r="D29" s="419"/>
      <c r="E29" s="419"/>
      <c r="F29" s="419"/>
      <c r="G29" s="419"/>
      <c r="H29" s="419"/>
      <c r="I29" s="419"/>
      <c r="J29" s="422"/>
    </row>
    <row r="30" spans="1:10" s="28" customFormat="1" ht="171" customHeight="1" x14ac:dyDescent="0.3">
      <c r="A30" s="16" t="s">
        <v>961</v>
      </c>
      <c r="B30" s="16" t="s">
        <v>1613</v>
      </c>
      <c r="C30" s="926" t="s">
        <v>1614</v>
      </c>
      <c r="D30" s="926"/>
      <c r="E30" s="926"/>
      <c r="F30" s="34"/>
      <c r="G30" s="27"/>
      <c r="H30" s="929"/>
      <c r="I30" s="929"/>
      <c r="J30" s="929"/>
    </row>
    <row r="31" spans="1:10" s="28" customFormat="1" ht="5.85" customHeight="1" x14ac:dyDescent="0.3">
      <c r="A31" s="418"/>
      <c r="B31" s="418"/>
      <c r="C31" s="419"/>
      <c r="D31" s="419"/>
      <c r="E31" s="419"/>
      <c r="F31" s="419"/>
      <c r="G31" s="419"/>
      <c r="H31" s="419"/>
      <c r="I31" s="419"/>
      <c r="J31" s="419"/>
    </row>
    <row r="32" spans="1:10" s="28" customFormat="1" ht="29.1" customHeight="1" x14ac:dyDescent="0.3">
      <c r="A32" s="420" t="s">
        <v>1604</v>
      </c>
      <c r="B32" s="420" t="s">
        <v>109</v>
      </c>
      <c r="C32" s="923" t="s">
        <v>1605</v>
      </c>
      <c r="D32" s="924"/>
      <c r="E32" s="925"/>
      <c r="F32" s="420" t="s">
        <v>1606</v>
      </c>
      <c r="G32" s="420" t="s">
        <v>109</v>
      </c>
      <c r="H32" s="923" t="s">
        <v>1605</v>
      </c>
      <c r="I32" s="924"/>
      <c r="J32" s="925"/>
    </row>
    <row r="33" spans="1:16" s="28" customFormat="1" ht="168" customHeight="1" x14ac:dyDescent="0.3">
      <c r="A33" s="16" t="s">
        <v>1615</v>
      </c>
      <c r="B33" s="33" t="s">
        <v>1616</v>
      </c>
      <c r="C33" s="926" t="s">
        <v>1617</v>
      </c>
      <c r="D33" s="926"/>
      <c r="E33" s="926"/>
      <c r="F33" s="34"/>
      <c r="G33" s="34"/>
      <c r="H33" s="929"/>
      <c r="I33" s="929"/>
      <c r="J33" s="929"/>
    </row>
    <row r="34" spans="1:16" s="28" customFormat="1" ht="5.85" customHeight="1" x14ac:dyDescent="0.3">
      <c r="A34" s="421"/>
      <c r="B34" s="418"/>
      <c r="C34" s="419"/>
      <c r="D34" s="419"/>
      <c r="E34" s="419"/>
      <c r="F34" s="419"/>
      <c r="G34" s="419"/>
      <c r="H34" s="419"/>
      <c r="I34" s="419"/>
      <c r="J34" s="422"/>
    </row>
    <row r="35" spans="1:16" s="28" customFormat="1" ht="183.6" customHeight="1" x14ac:dyDescent="0.3">
      <c r="A35" s="25" t="s">
        <v>1618</v>
      </c>
      <c r="B35" s="33" t="s">
        <v>1619</v>
      </c>
      <c r="C35" s="927" t="s">
        <v>1620</v>
      </c>
      <c r="D35" s="927"/>
      <c r="E35" s="927"/>
      <c r="F35" s="258" t="s">
        <v>1621</v>
      </c>
      <c r="G35" s="270" t="s">
        <v>1619</v>
      </c>
      <c r="H35" s="926" t="s">
        <v>1622</v>
      </c>
      <c r="I35" s="926"/>
      <c r="J35" s="926"/>
    </row>
    <row r="36" spans="1:16" s="28" customFormat="1" ht="5.85" customHeight="1" x14ac:dyDescent="0.3">
      <c r="A36" s="418"/>
      <c r="B36" s="418"/>
      <c r="C36" s="419"/>
      <c r="D36" s="419"/>
      <c r="E36" s="419"/>
      <c r="F36" s="419"/>
      <c r="G36" s="419"/>
      <c r="H36" s="419"/>
      <c r="I36" s="419"/>
      <c r="J36" s="419"/>
    </row>
    <row r="37" spans="1:16" s="28" customFormat="1" ht="32.1" customHeight="1" x14ac:dyDescent="0.3">
      <c r="A37" s="420" t="s">
        <v>1604</v>
      </c>
      <c r="B37" s="420" t="s">
        <v>109</v>
      </c>
      <c r="C37" s="931" t="s">
        <v>1605</v>
      </c>
      <c r="D37" s="932"/>
      <c r="E37" s="933"/>
      <c r="F37" s="420" t="s">
        <v>1606</v>
      </c>
      <c r="G37" s="420" t="s">
        <v>109</v>
      </c>
      <c r="H37" s="923" t="s">
        <v>1605</v>
      </c>
      <c r="I37" s="924"/>
      <c r="J37" s="925"/>
    </row>
    <row r="38" spans="1:16" s="28" customFormat="1" ht="204" customHeight="1" x14ac:dyDescent="0.3">
      <c r="A38" s="258" t="s">
        <v>1623</v>
      </c>
      <c r="B38" s="270" t="s">
        <v>1624</v>
      </c>
      <c r="C38" s="926" t="s">
        <v>1625</v>
      </c>
      <c r="D38" s="926"/>
      <c r="E38" s="926"/>
      <c r="F38" s="25" t="s">
        <v>1626</v>
      </c>
      <c r="G38" s="33" t="s">
        <v>1624</v>
      </c>
      <c r="H38" s="928" t="s">
        <v>1627</v>
      </c>
      <c r="I38" s="928"/>
      <c r="J38" s="928"/>
      <c r="K38" s="292"/>
      <c r="L38" s="293"/>
    </row>
    <row r="39" spans="1:16" s="28" customFormat="1" ht="5.85" customHeight="1" x14ac:dyDescent="0.3">
      <c r="A39" s="421"/>
      <c r="B39" s="418"/>
      <c r="C39" s="419"/>
      <c r="D39" s="419"/>
      <c r="E39" s="419"/>
      <c r="F39" s="419"/>
      <c r="G39" s="419"/>
      <c r="H39" s="419"/>
      <c r="I39" s="419"/>
      <c r="J39" s="422"/>
    </row>
    <row r="40" spans="1:16" s="28" customFormat="1" ht="181.5" customHeight="1" x14ac:dyDescent="0.3">
      <c r="A40" s="25" t="s">
        <v>1628</v>
      </c>
      <c r="B40" s="29" t="s">
        <v>1629</v>
      </c>
      <c r="C40" s="928" t="s">
        <v>1630</v>
      </c>
      <c r="D40" s="928"/>
      <c r="E40" s="928"/>
      <c r="F40" s="34" t="s">
        <v>1631</v>
      </c>
      <c r="G40" s="33" t="s">
        <v>1632</v>
      </c>
      <c r="H40" s="926" t="s">
        <v>1633</v>
      </c>
      <c r="I40" s="926"/>
      <c r="J40" s="926"/>
    </row>
    <row r="41" spans="1:16" s="28" customFormat="1" ht="5.85" customHeight="1" x14ac:dyDescent="0.3">
      <c r="A41" s="421"/>
      <c r="B41" s="418"/>
      <c r="C41" s="419"/>
      <c r="D41" s="419"/>
      <c r="E41" s="419"/>
      <c r="F41" s="419"/>
      <c r="G41" s="419"/>
      <c r="H41" s="419"/>
      <c r="I41" s="419"/>
      <c r="J41" s="422"/>
    </row>
    <row r="42" spans="1:16" s="28" customFormat="1" ht="198.6" customHeight="1" x14ac:dyDescent="0.3">
      <c r="A42" s="29" t="s">
        <v>1634</v>
      </c>
      <c r="B42" s="29" t="s">
        <v>1635</v>
      </c>
      <c r="C42" s="928" t="s">
        <v>1636</v>
      </c>
      <c r="D42" s="928"/>
      <c r="E42" s="928"/>
      <c r="F42" s="34"/>
      <c r="G42" s="34"/>
      <c r="H42" s="930"/>
      <c r="I42" s="930"/>
      <c r="J42" s="930"/>
    </row>
    <row r="43" spans="1:16" s="28" customFormat="1" ht="5.85" customHeight="1" x14ac:dyDescent="0.3">
      <c r="A43" s="421"/>
      <c r="B43" s="418"/>
      <c r="C43" s="419"/>
      <c r="D43" s="419"/>
      <c r="E43" s="419"/>
      <c r="F43" s="419"/>
      <c r="G43" s="419"/>
      <c r="H43" s="419"/>
      <c r="I43" s="419"/>
      <c r="J43" s="422"/>
    </row>
    <row r="44" spans="1:16" s="28" customFormat="1" ht="155.85" customHeight="1" x14ac:dyDescent="0.3">
      <c r="A44" s="34" t="s">
        <v>1282</v>
      </c>
      <c r="B44" s="34" t="s">
        <v>1637</v>
      </c>
      <c r="C44" s="926" t="s">
        <v>1638</v>
      </c>
      <c r="D44" s="926"/>
      <c r="E44" s="926"/>
      <c r="F44" s="34"/>
      <c r="G44" s="34"/>
      <c r="H44" s="930"/>
      <c r="I44" s="930"/>
      <c r="J44" s="930"/>
    </row>
    <row r="45" spans="1:16" s="28" customFormat="1" ht="13.8" x14ac:dyDescent="0.3"/>
    <row r="46" spans="1:16" s="318" customFormat="1" ht="16.5" customHeight="1" x14ac:dyDescent="0.3">
      <c r="A46" s="910" t="s">
        <v>1639</v>
      </c>
      <c r="B46" s="911"/>
      <c r="C46" s="911"/>
      <c r="D46" s="911"/>
      <c r="E46" s="911"/>
      <c r="F46" s="911"/>
      <c r="G46" s="911"/>
      <c r="H46" s="911"/>
      <c r="I46" s="911"/>
      <c r="J46" s="911"/>
      <c r="K46" s="911"/>
      <c r="L46" s="911"/>
      <c r="M46" s="911"/>
      <c r="N46" s="911"/>
      <c r="O46" s="912"/>
    </row>
    <row r="47" spans="1:16" s="319" customFormat="1" x14ac:dyDescent="0.3">
      <c r="A47" s="899" t="s">
        <v>1640</v>
      </c>
      <c r="B47" s="900"/>
      <c r="C47" s="900"/>
      <c r="D47" s="900"/>
      <c r="E47" s="901"/>
      <c r="F47" s="902" t="s">
        <v>849</v>
      </c>
      <c r="G47" s="903"/>
      <c r="H47" s="903"/>
      <c r="I47" s="904"/>
      <c r="J47" s="907" t="s">
        <v>1641</v>
      </c>
      <c r="K47" s="908"/>
      <c r="L47" s="909"/>
      <c r="M47" s="905" t="s">
        <v>848</v>
      </c>
      <c r="N47" s="906"/>
      <c r="O47" s="906"/>
      <c r="P47" s="355"/>
    </row>
    <row r="48" spans="1:16" s="327" customFormat="1" ht="71.400000000000006" x14ac:dyDescent="0.3">
      <c r="A48" s="666" t="s">
        <v>1642</v>
      </c>
      <c r="B48" s="667" t="s">
        <v>1643</v>
      </c>
      <c r="C48" s="667" t="s">
        <v>49</v>
      </c>
      <c r="D48" s="668" t="s">
        <v>33</v>
      </c>
      <c r="E48" s="669" t="s">
        <v>1644</v>
      </c>
      <c r="F48" s="320" t="s">
        <v>130</v>
      </c>
      <c r="G48" s="321" t="s">
        <v>1645</v>
      </c>
      <c r="H48" s="321" t="s">
        <v>74</v>
      </c>
      <c r="I48" s="322" t="s">
        <v>1646</v>
      </c>
      <c r="J48" s="323" t="s">
        <v>1647</v>
      </c>
      <c r="K48" s="324" t="s">
        <v>1648</v>
      </c>
      <c r="L48" s="325" t="s">
        <v>1649</v>
      </c>
      <c r="M48" s="348" t="s">
        <v>107</v>
      </c>
      <c r="N48" s="326" t="s">
        <v>109</v>
      </c>
      <c r="O48" s="347" t="s">
        <v>111</v>
      </c>
      <c r="P48" s="356"/>
    </row>
    <row r="49" spans="1:16" s="327" customFormat="1" ht="100.35" customHeight="1" x14ac:dyDescent="0.3">
      <c r="A49" s="291">
        <v>6.02</v>
      </c>
      <c r="B49" s="291" t="s">
        <v>1650</v>
      </c>
      <c r="C49" s="291">
        <v>19</v>
      </c>
      <c r="D49" s="291" t="s">
        <v>38</v>
      </c>
      <c r="E49" s="219" t="s">
        <v>1651</v>
      </c>
      <c r="F49" s="429">
        <v>7.0259999999999998</v>
      </c>
      <c r="G49" s="220" t="s">
        <v>874</v>
      </c>
      <c r="H49" s="220" t="s">
        <v>875</v>
      </c>
      <c r="I49" s="430" t="s">
        <v>1652</v>
      </c>
      <c r="J49" s="431" t="s">
        <v>1653</v>
      </c>
      <c r="K49" s="145" t="s">
        <v>1654</v>
      </c>
      <c r="L49" s="432"/>
      <c r="M49" s="431" t="s">
        <v>961</v>
      </c>
      <c r="N49" s="291">
        <v>7.5</v>
      </c>
      <c r="O49" s="430" t="s">
        <v>1655</v>
      </c>
      <c r="P49" s="356"/>
    </row>
    <row r="50" spans="1:16" s="327" customFormat="1" ht="84.75" customHeight="1" x14ac:dyDescent="0.3">
      <c r="A50" s="291">
        <v>6.02</v>
      </c>
      <c r="B50" s="291" t="s">
        <v>1650</v>
      </c>
      <c r="C50" s="291">
        <v>28</v>
      </c>
      <c r="D50" s="291" t="s">
        <v>38</v>
      </c>
      <c r="E50" s="219" t="s">
        <v>1651</v>
      </c>
      <c r="F50" s="429">
        <v>7.0460000000000003</v>
      </c>
      <c r="G50" s="220" t="s">
        <v>874</v>
      </c>
      <c r="H50" s="220" t="s">
        <v>875</v>
      </c>
      <c r="I50" s="433" t="s">
        <v>1656</v>
      </c>
      <c r="J50" s="434" t="s">
        <v>1657</v>
      </c>
      <c r="K50" s="145" t="s">
        <v>1658</v>
      </c>
      <c r="L50" s="328" t="s">
        <v>1659</v>
      </c>
      <c r="M50" s="431" t="s">
        <v>991</v>
      </c>
      <c r="N50" s="291">
        <v>7.7</v>
      </c>
      <c r="O50" s="430" t="s">
        <v>1655</v>
      </c>
      <c r="P50" s="356"/>
    </row>
    <row r="51" spans="1:16" s="327" customFormat="1" ht="115.35" customHeight="1" x14ac:dyDescent="0.3">
      <c r="A51" s="291">
        <v>6.02</v>
      </c>
      <c r="B51" s="291" t="s">
        <v>1650</v>
      </c>
      <c r="C51" s="424">
        <v>39</v>
      </c>
      <c r="D51" s="291" t="s">
        <v>38</v>
      </c>
      <c r="E51" s="219" t="s">
        <v>1651</v>
      </c>
      <c r="F51" s="423" t="s">
        <v>1042</v>
      </c>
      <c r="G51" s="220" t="s">
        <v>874</v>
      </c>
      <c r="H51" s="424" t="s">
        <v>875</v>
      </c>
      <c r="I51" s="433" t="s">
        <v>1038</v>
      </c>
      <c r="J51" s="434" t="s">
        <v>1660</v>
      </c>
      <c r="K51" s="176" t="s">
        <v>1661</v>
      </c>
      <c r="L51" s="433" t="s">
        <v>1041</v>
      </c>
      <c r="M51" s="219" t="s">
        <v>1035</v>
      </c>
      <c r="N51" s="291">
        <v>8.1999999999999993</v>
      </c>
      <c r="O51" s="430" t="s">
        <v>1662</v>
      </c>
      <c r="P51" s="359"/>
    </row>
    <row r="52" spans="1:16" s="327" customFormat="1" ht="122.85" customHeight="1" x14ac:dyDescent="0.3">
      <c r="A52" s="291">
        <v>6.02</v>
      </c>
      <c r="B52" s="291" t="s">
        <v>1650</v>
      </c>
      <c r="C52" s="291">
        <v>42</v>
      </c>
      <c r="D52" s="291" t="s">
        <v>38</v>
      </c>
      <c r="E52" s="219" t="s">
        <v>1651</v>
      </c>
      <c r="F52" s="291">
        <v>8.1969999999999992</v>
      </c>
      <c r="G52" s="220" t="s">
        <v>874</v>
      </c>
      <c r="H52" s="291" t="s">
        <v>875</v>
      </c>
      <c r="I52" s="219" t="s">
        <v>1057</v>
      </c>
      <c r="J52" s="219" t="s">
        <v>1058</v>
      </c>
      <c r="K52" s="145" t="s">
        <v>1663</v>
      </c>
      <c r="L52" s="433" t="s">
        <v>1664</v>
      </c>
      <c r="M52" s="219" t="s">
        <v>1035</v>
      </c>
      <c r="N52" s="291">
        <v>8.1999999999999993</v>
      </c>
      <c r="O52" s="430" t="s">
        <v>1665</v>
      </c>
      <c r="P52" s="356"/>
    </row>
    <row r="53" spans="1:16" s="327" customFormat="1" ht="66.75" customHeight="1" x14ac:dyDescent="0.3">
      <c r="A53" s="291">
        <v>6.02</v>
      </c>
      <c r="B53" s="291" t="s">
        <v>1650</v>
      </c>
      <c r="C53" s="291">
        <v>43</v>
      </c>
      <c r="D53" s="291" t="s">
        <v>38</v>
      </c>
      <c r="E53" s="219" t="s">
        <v>1651</v>
      </c>
      <c r="F53" s="291" t="s">
        <v>1065</v>
      </c>
      <c r="G53" s="220" t="s">
        <v>874</v>
      </c>
      <c r="H53" s="220" t="s">
        <v>861</v>
      </c>
      <c r="I53" s="220" t="s">
        <v>1026</v>
      </c>
      <c r="J53" s="145" t="s">
        <v>1062</v>
      </c>
      <c r="K53" s="145" t="s">
        <v>1666</v>
      </c>
      <c r="L53" s="435"/>
      <c r="M53" s="219" t="s">
        <v>1035</v>
      </c>
      <c r="N53" s="335" t="s">
        <v>1065</v>
      </c>
      <c r="O53" s="136" t="s">
        <v>1066</v>
      </c>
    </row>
    <row r="54" spans="1:16" s="327" customFormat="1" ht="104.85" customHeight="1" x14ac:dyDescent="0.3">
      <c r="A54" s="291">
        <v>6.02</v>
      </c>
      <c r="B54" s="291" t="s">
        <v>1650</v>
      </c>
      <c r="C54" s="291">
        <v>81</v>
      </c>
      <c r="D54" s="291" t="s">
        <v>38</v>
      </c>
      <c r="E54" s="219" t="s">
        <v>1651</v>
      </c>
      <c r="F54" s="425">
        <v>8.0660000000000007</v>
      </c>
      <c r="G54" s="436" t="s">
        <v>874</v>
      </c>
      <c r="H54" s="426" t="s">
        <v>875</v>
      </c>
      <c r="I54" s="427" t="s">
        <v>1284</v>
      </c>
      <c r="J54" s="428" t="s">
        <v>1667</v>
      </c>
      <c r="K54" s="145" t="s">
        <v>1668</v>
      </c>
      <c r="L54" s="435" t="s">
        <v>1669</v>
      </c>
      <c r="M54" s="219" t="s">
        <v>1282</v>
      </c>
      <c r="N54" s="291">
        <v>8.17</v>
      </c>
      <c r="O54" s="328" t="s">
        <v>1670</v>
      </c>
      <c r="P54" s="356"/>
    </row>
    <row r="55" spans="1:16" ht="96.6" x14ac:dyDescent="0.2">
      <c r="A55" s="360" t="s">
        <v>1671</v>
      </c>
      <c r="B55" s="16" t="s">
        <v>838</v>
      </c>
      <c r="C55" s="16">
        <v>5</v>
      </c>
      <c r="D55" s="16" t="s">
        <v>40</v>
      </c>
      <c r="E55" s="23" t="s">
        <v>1672</v>
      </c>
      <c r="F55" s="125" t="s">
        <v>1673</v>
      </c>
      <c r="G55" s="219" t="s">
        <v>874</v>
      </c>
      <c r="H55" s="145" t="s">
        <v>886</v>
      </c>
      <c r="I55" s="269" t="s">
        <v>868</v>
      </c>
      <c r="J55" s="361" t="s">
        <v>1674</v>
      </c>
      <c r="K55" s="145" t="s">
        <v>1675</v>
      </c>
      <c r="L55" s="16" t="s">
        <v>1674</v>
      </c>
      <c r="M55" s="125" t="s">
        <v>872</v>
      </c>
      <c r="N55" s="125" t="s">
        <v>884</v>
      </c>
      <c r="O55" s="145" t="s">
        <v>885</v>
      </c>
    </row>
    <row r="56" spans="1:16" ht="55.2" x14ac:dyDescent="0.2">
      <c r="A56" s="362" t="s">
        <v>1671</v>
      </c>
      <c r="B56" s="16" t="s">
        <v>1676</v>
      </c>
      <c r="C56" s="16">
        <v>8</v>
      </c>
      <c r="D56" s="16" t="s">
        <v>1677</v>
      </c>
      <c r="E56" s="23" t="s">
        <v>1678</v>
      </c>
      <c r="F56" s="125">
        <v>7.008</v>
      </c>
      <c r="G56" s="219" t="s">
        <v>906</v>
      </c>
      <c r="H56" s="145" t="s">
        <v>907</v>
      </c>
      <c r="I56" s="136" t="s">
        <v>908</v>
      </c>
      <c r="J56" s="361" t="s">
        <v>1674</v>
      </c>
      <c r="K56" s="361" t="s">
        <v>1674</v>
      </c>
      <c r="L56" s="361" t="s">
        <v>1674</v>
      </c>
      <c r="M56" s="125" t="s">
        <v>872</v>
      </c>
      <c r="N56" s="125" t="s">
        <v>904</v>
      </c>
      <c r="O56" s="145" t="s">
        <v>905</v>
      </c>
    </row>
    <row r="57" spans="1:16" ht="55.2" x14ac:dyDescent="0.2">
      <c r="A57" s="362" t="s">
        <v>1671</v>
      </c>
      <c r="B57" s="16" t="s">
        <v>1676</v>
      </c>
      <c r="C57" s="16">
        <v>16</v>
      </c>
      <c r="D57" s="16" t="s">
        <v>1677</v>
      </c>
      <c r="E57" s="23" t="s">
        <v>1678</v>
      </c>
      <c r="F57" s="125">
        <v>7.0789999999999997</v>
      </c>
      <c r="G57" s="219" t="s">
        <v>906</v>
      </c>
      <c r="H57" s="145" t="s">
        <v>914</v>
      </c>
      <c r="I57" s="269" t="s">
        <v>868</v>
      </c>
      <c r="J57" s="361" t="s">
        <v>1674</v>
      </c>
      <c r="K57" s="361" t="s">
        <v>1674</v>
      </c>
      <c r="L57" s="361" t="s">
        <v>1674</v>
      </c>
      <c r="M57" s="125" t="s">
        <v>872</v>
      </c>
      <c r="N57" s="125" t="s">
        <v>944</v>
      </c>
      <c r="O57" s="145" t="s">
        <v>947</v>
      </c>
    </row>
    <row r="58" spans="1:16" ht="55.2" x14ac:dyDescent="0.2">
      <c r="A58" s="362" t="s">
        <v>1671</v>
      </c>
      <c r="B58" s="16" t="s">
        <v>1676</v>
      </c>
      <c r="C58" s="16">
        <v>25</v>
      </c>
      <c r="D58" s="16" t="s">
        <v>1677</v>
      </c>
      <c r="E58" s="23" t="s">
        <v>1678</v>
      </c>
      <c r="F58" s="125">
        <v>7.0309999999999997</v>
      </c>
      <c r="G58" s="219" t="s">
        <v>906</v>
      </c>
      <c r="H58" s="145" t="s">
        <v>914</v>
      </c>
      <c r="I58" s="269" t="s">
        <v>868</v>
      </c>
      <c r="J58" s="361" t="s">
        <v>1674</v>
      </c>
      <c r="K58" s="361" t="s">
        <v>1674</v>
      </c>
      <c r="L58" s="361" t="s">
        <v>1674</v>
      </c>
      <c r="M58" s="125" t="s">
        <v>961</v>
      </c>
      <c r="N58" s="125" t="s">
        <v>979</v>
      </c>
      <c r="O58" s="145" t="s">
        <v>947</v>
      </c>
    </row>
    <row r="59" spans="1:16" ht="55.2" x14ac:dyDescent="0.2">
      <c r="A59" s="362" t="s">
        <v>1671</v>
      </c>
      <c r="B59" s="16" t="s">
        <v>1676</v>
      </c>
      <c r="C59" s="16">
        <v>34</v>
      </c>
      <c r="D59" s="16" t="s">
        <v>1677</v>
      </c>
      <c r="E59" s="23" t="s">
        <v>1678</v>
      </c>
      <c r="F59" s="125">
        <v>7.0510000000000002</v>
      </c>
      <c r="G59" s="220" t="s">
        <v>1010</v>
      </c>
      <c r="H59" s="145" t="s">
        <v>914</v>
      </c>
      <c r="I59" s="269" t="s">
        <v>868</v>
      </c>
      <c r="J59" s="361" t="s">
        <v>1674</v>
      </c>
      <c r="K59" s="361" t="s">
        <v>1674</v>
      </c>
      <c r="L59" s="361" t="s">
        <v>1674</v>
      </c>
      <c r="M59" s="125" t="s">
        <v>991</v>
      </c>
      <c r="N59" s="125" t="s">
        <v>1009</v>
      </c>
      <c r="O59" s="145" t="s">
        <v>947</v>
      </c>
    </row>
    <row r="60" spans="1:16" ht="120" x14ac:dyDescent="0.2">
      <c r="A60" s="362" t="s">
        <v>1671</v>
      </c>
      <c r="B60" s="16" t="s">
        <v>1676</v>
      </c>
      <c r="C60" s="16">
        <v>59</v>
      </c>
      <c r="D60" s="16" t="s">
        <v>1677</v>
      </c>
      <c r="E60" s="23" t="s">
        <v>1678</v>
      </c>
      <c r="F60" s="125" t="s">
        <v>1157</v>
      </c>
      <c r="G60" s="437" t="s">
        <v>1145</v>
      </c>
      <c r="H60" s="145" t="s">
        <v>1153</v>
      </c>
      <c r="I60" s="136" t="s">
        <v>1679</v>
      </c>
      <c r="J60" s="361" t="s">
        <v>1674</v>
      </c>
      <c r="K60" s="361" t="s">
        <v>1674</v>
      </c>
      <c r="L60" s="361" t="s">
        <v>1674</v>
      </c>
      <c r="M60" s="125" t="s">
        <v>1115</v>
      </c>
      <c r="N60" s="125" t="s">
        <v>1143</v>
      </c>
      <c r="O60" s="145" t="s">
        <v>1152</v>
      </c>
    </row>
    <row r="61" spans="1:16" ht="96.6" x14ac:dyDescent="0.2">
      <c r="A61" s="360" t="s">
        <v>15</v>
      </c>
      <c r="B61" s="16" t="s">
        <v>1680</v>
      </c>
      <c r="C61" s="16" t="s">
        <v>1681</v>
      </c>
      <c r="D61" s="16" t="s">
        <v>40</v>
      </c>
      <c r="E61" s="23" t="s">
        <v>1682</v>
      </c>
      <c r="F61" s="16" t="s">
        <v>634</v>
      </c>
      <c r="G61" s="39" t="s">
        <v>634</v>
      </c>
      <c r="H61" s="39" t="s">
        <v>634</v>
      </c>
      <c r="I61" s="16" t="s">
        <v>634</v>
      </c>
      <c r="J61" s="16" t="s">
        <v>634</v>
      </c>
      <c r="K61" s="16" t="s">
        <v>634</v>
      </c>
      <c r="L61" s="23" t="s">
        <v>634</v>
      </c>
      <c r="M61" s="16" t="s">
        <v>634</v>
      </c>
      <c r="N61" s="16" t="s">
        <v>634</v>
      </c>
      <c r="O61" s="16" t="s">
        <v>634</v>
      </c>
    </row>
    <row r="62" spans="1:16" ht="48" x14ac:dyDescent="0.2">
      <c r="A62" s="268" t="s">
        <v>15</v>
      </c>
      <c r="B62" s="196" t="s">
        <v>821</v>
      </c>
      <c r="C62" s="438">
        <v>19</v>
      </c>
      <c r="D62" s="270" t="s">
        <v>1683</v>
      </c>
      <c r="E62" s="23" t="s">
        <v>1684</v>
      </c>
      <c r="F62" s="125" t="s">
        <v>1685</v>
      </c>
      <c r="G62" s="220" t="s">
        <v>874</v>
      </c>
      <c r="H62" s="145" t="s">
        <v>875</v>
      </c>
      <c r="I62" s="439" t="s">
        <v>1686</v>
      </c>
      <c r="J62" s="363" t="s">
        <v>1674</v>
      </c>
      <c r="K62" s="363" t="s">
        <v>1674</v>
      </c>
      <c r="L62" s="363" t="s">
        <v>1674</v>
      </c>
      <c r="M62" s="125" t="s">
        <v>961</v>
      </c>
      <c r="N62" s="125" t="s">
        <v>1687</v>
      </c>
      <c r="O62" s="145" t="s">
        <v>1655</v>
      </c>
    </row>
    <row r="63" spans="1:16" ht="124.2" x14ac:dyDescent="0.2">
      <c r="A63" s="268" t="s">
        <v>15</v>
      </c>
      <c r="B63" s="196" t="s">
        <v>821</v>
      </c>
      <c r="C63" s="438">
        <v>19</v>
      </c>
      <c r="D63" s="270" t="s">
        <v>1683</v>
      </c>
      <c r="E63" s="23" t="s">
        <v>1688</v>
      </c>
      <c r="F63" s="125" t="s">
        <v>1685</v>
      </c>
      <c r="G63" s="220" t="s">
        <v>874</v>
      </c>
      <c r="H63" s="145" t="s">
        <v>875</v>
      </c>
      <c r="I63" s="439" t="s">
        <v>1689</v>
      </c>
      <c r="J63" s="361" t="s">
        <v>1674</v>
      </c>
      <c r="K63" s="363" t="s">
        <v>1674</v>
      </c>
      <c r="L63" s="361" t="s">
        <v>1674</v>
      </c>
      <c r="M63" s="125" t="s">
        <v>991</v>
      </c>
      <c r="N63" s="125">
        <v>7.7</v>
      </c>
      <c r="O63" s="145" t="s">
        <v>1655</v>
      </c>
    </row>
    <row r="64" spans="1:16" ht="240" x14ac:dyDescent="0.2">
      <c r="A64" s="360" t="s">
        <v>15</v>
      </c>
      <c r="B64" s="196" t="s">
        <v>821</v>
      </c>
      <c r="C64" s="440">
        <v>71</v>
      </c>
      <c r="D64" s="16" t="s">
        <v>1690</v>
      </c>
      <c r="E64" s="23" t="s">
        <v>1691</v>
      </c>
      <c r="F64" s="125" t="s">
        <v>1226</v>
      </c>
      <c r="G64" s="39" t="s">
        <v>1220</v>
      </c>
      <c r="H64" s="39" t="s">
        <v>1221</v>
      </c>
      <c r="I64" s="361" t="s">
        <v>1674</v>
      </c>
      <c r="J64" s="176" t="s">
        <v>1692</v>
      </c>
      <c r="K64" s="363" t="s">
        <v>1674</v>
      </c>
      <c r="L64" s="177" t="s">
        <v>1693</v>
      </c>
      <c r="M64" s="180" t="s">
        <v>1217</v>
      </c>
      <c r="N64" s="180" t="s">
        <v>1218</v>
      </c>
      <c r="O64" s="177" t="s">
        <v>1694</v>
      </c>
    </row>
    <row r="65" spans="1:15" ht="82.8" x14ac:dyDescent="0.2">
      <c r="A65" s="360" t="s">
        <v>15</v>
      </c>
      <c r="B65" s="196" t="s">
        <v>821</v>
      </c>
      <c r="C65" s="196">
        <v>72</v>
      </c>
      <c r="D65" s="16" t="s">
        <v>1695</v>
      </c>
      <c r="E65" s="23" t="s">
        <v>1696</v>
      </c>
      <c r="F65" s="125" t="s">
        <v>1697</v>
      </c>
      <c r="G65" s="39" t="s">
        <v>1220</v>
      </c>
      <c r="H65" s="39" t="s">
        <v>1230</v>
      </c>
      <c r="I65" s="136" t="s">
        <v>1698</v>
      </c>
      <c r="J65" s="364" t="s">
        <v>1674</v>
      </c>
      <c r="K65" s="363" t="s">
        <v>1674</v>
      </c>
      <c r="L65" s="363" t="s">
        <v>1674</v>
      </c>
      <c r="M65" s="180" t="s">
        <v>1217</v>
      </c>
      <c r="N65" s="180" t="s">
        <v>1699</v>
      </c>
      <c r="O65" s="177" t="s">
        <v>1694</v>
      </c>
    </row>
    <row r="66" spans="1:15" ht="84" x14ac:dyDescent="0.2">
      <c r="A66" s="365" t="s">
        <v>15</v>
      </c>
      <c r="B66" s="174" t="s">
        <v>838</v>
      </c>
      <c r="C66" s="196">
        <v>73</v>
      </c>
      <c r="D66" s="16" t="s">
        <v>1700</v>
      </c>
      <c r="E66" s="366" t="s">
        <v>1701</v>
      </c>
      <c r="F66" s="125" t="s">
        <v>1240</v>
      </c>
      <c r="G66" s="441" t="s">
        <v>1220</v>
      </c>
      <c r="H66" s="441" t="s">
        <v>861</v>
      </c>
      <c r="I66" s="367" t="s">
        <v>1208</v>
      </c>
      <c r="J66" s="222" t="s">
        <v>1702</v>
      </c>
      <c r="K66" s="363" t="s">
        <v>1674</v>
      </c>
      <c r="L66" s="363" t="s">
        <v>1674</v>
      </c>
      <c r="M66" s="180" t="s">
        <v>1217</v>
      </c>
      <c r="N66" s="180" t="s">
        <v>1703</v>
      </c>
      <c r="O66" s="177" t="s">
        <v>1694</v>
      </c>
    </row>
    <row r="67" spans="1:15" ht="216" x14ac:dyDescent="0.2">
      <c r="A67" s="360" t="s">
        <v>15</v>
      </c>
      <c r="B67" s="196" t="s">
        <v>838</v>
      </c>
      <c r="C67" s="440">
        <v>74</v>
      </c>
      <c r="D67" s="16" t="s">
        <v>1704</v>
      </c>
      <c r="E67" s="368" t="s">
        <v>1705</v>
      </c>
      <c r="F67" s="125" t="s">
        <v>1248</v>
      </c>
      <c r="G67" s="442" t="s">
        <v>1220</v>
      </c>
      <c r="H67" s="442" t="s">
        <v>1244</v>
      </c>
      <c r="I67" s="363" t="s">
        <v>868</v>
      </c>
      <c r="J67" s="361" t="s">
        <v>1674</v>
      </c>
      <c r="K67" s="363" t="s">
        <v>1674</v>
      </c>
      <c r="L67" s="145" t="s">
        <v>1706</v>
      </c>
      <c r="M67" s="180" t="s">
        <v>1217</v>
      </c>
      <c r="N67" s="180" t="s">
        <v>1242</v>
      </c>
      <c r="O67" s="177" t="s">
        <v>1243</v>
      </c>
    </row>
    <row r="68" spans="1:15" ht="180.6" thickBot="1" x14ac:dyDescent="0.25">
      <c r="A68" s="369" t="s">
        <v>15</v>
      </c>
      <c r="B68" s="199" t="s">
        <v>821</v>
      </c>
      <c r="C68" s="199">
        <v>78</v>
      </c>
      <c r="D68" s="443" t="s">
        <v>1690</v>
      </c>
      <c r="E68" s="62" t="s">
        <v>1707</v>
      </c>
      <c r="F68" s="125" t="s">
        <v>1272</v>
      </c>
      <c r="G68" s="72" t="s">
        <v>1262</v>
      </c>
      <c r="H68" s="72" t="s">
        <v>1268</v>
      </c>
      <c r="I68" s="59" t="s">
        <v>868</v>
      </c>
      <c r="J68" s="223" t="s">
        <v>1708</v>
      </c>
      <c r="K68" s="201" t="s">
        <v>1709</v>
      </c>
      <c r="L68" s="444" t="s">
        <v>1710</v>
      </c>
      <c r="M68" s="370" t="s">
        <v>1217</v>
      </c>
      <c r="N68" s="370" t="s">
        <v>1711</v>
      </c>
      <c r="O68" s="371" t="s">
        <v>1712</v>
      </c>
    </row>
    <row r="69" spans="1:15" ht="86.4" x14ac:dyDescent="0.2">
      <c r="A69" s="365" t="s">
        <v>1713</v>
      </c>
      <c r="B69" s="367">
        <v>3</v>
      </c>
      <c r="C69" s="367" t="s">
        <v>1374</v>
      </c>
      <c r="D69" s="367" t="s">
        <v>1714</v>
      </c>
      <c r="E69" s="366" t="s">
        <v>1715</v>
      </c>
      <c r="F69" s="125" t="s">
        <v>1716</v>
      </c>
      <c r="G69" s="445" t="s">
        <v>1717</v>
      </c>
      <c r="H69" s="445" t="s">
        <v>1376</v>
      </c>
      <c r="I69" s="446" t="s">
        <v>1380</v>
      </c>
      <c r="J69" s="447" t="s">
        <v>1377</v>
      </c>
      <c r="K69" s="448" t="s">
        <v>1718</v>
      </c>
      <c r="L69" s="448" t="s">
        <v>1719</v>
      </c>
      <c r="M69" s="367" t="s">
        <v>733</v>
      </c>
      <c r="N69" s="367">
        <v>21.4</v>
      </c>
      <c r="O69" s="372" t="s">
        <v>735</v>
      </c>
    </row>
    <row r="70" spans="1:15" ht="82.8" x14ac:dyDescent="0.2">
      <c r="A70" s="360">
        <v>5.3</v>
      </c>
      <c r="B70" s="16">
        <v>3</v>
      </c>
      <c r="C70" s="373" t="s">
        <v>1720</v>
      </c>
      <c r="D70" s="16" t="s">
        <v>1721</v>
      </c>
      <c r="E70" s="23" t="s">
        <v>1722</v>
      </c>
      <c r="F70" s="125" t="s">
        <v>634</v>
      </c>
      <c r="G70" s="125" t="s">
        <v>634</v>
      </c>
      <c r="H70" s="125" t="s">
        <v>634</v>
      </c>
      <c r="I70" s="125" t="s">
        <v>634</v>
      </c>
      <c r="J70" s="145" t="s">
        <v>634</v>
      </c>
      <c r="K70" s="176" t="s">
        <v>634</v>
      </c>
      <c r="L70" s="23" t="s">
        <v>634</v>
      </c>
      <c r="M70" s="23" t="s">
        <v>634</v>
      </c>
      <c r="N70" s="23" t="s">
        <v>634</v>
      </c>
      <c r="O70" s="23" t="s">
        <v>634</v>
      </c>
    </row>
    <row r="71" spans="1:15" ht="124.2" x14ac:dyDescent="0.2">
      <c r="A71" s="360">
        <v>5.3</v>
      </c>
      <c r="B71" s="16">
        <v>3</v>
      </c>
      <c r="C71" s="16">
        <v>41</v>
      </c>
      <c r="D71" s="16" t="s">
        <v>1723</v>
      </c>
      <c r="E71" s="23" t="s">
        <v>1724</v>
      </c>
      <c r="F71" s="125" t="s">
        <v>1055</v>
      </c>
      <c r="G71" s="38" t="s">
        <v>874</v>
      </c>
      <c r="H71" s="38" t="s">
        <v>1051</v>
      </c>
      <c r="I71" s="374"/>
      <c r="J71" s="41" t="s">
        <v>1674</v>
      </c>
      <c r="K71" s="23" t="s">
        <v>1725</v>
      </c>
      <c r="L71" s="23" t="s">
        <v>1674</v>
      </c>
      <c r="M71" s="23" t="s">
        <v>1035</v>
      </c>
      <c r="N71" s="23" t="s">
        <v>1049</v>
      </c>
      <c r="O71" s="41" t="s">
        <v>1726</v>
      </c>
    </row>
    <row r="72" spans="1:15" ht="69" x14ac:dyDescent="0.2">
      <c r="A72" s="360">
        <v>5.2</v>
      </c>
      <c r="B72" s="16">
        <v>1</v>
      </c>
      <c r="C72" s="16" t="s">
        <v>1727</v>
      </c>
      <c r="D72" s="16" t="s">
        <v>1721</v>
      </c>
      <c r="E72" s="23" t="s">
        <v>1728</v>
      </c>
      <c r="F72" s="125" t="s">
        <v>692</v>
      </c>
      <c r="G72" s="257" t="s">
        <v>1729</v>
      </c>
      <c r="H72" s="257" t="s">
        <v>689</v>
      </c>
      <c r="I72" s="257" t="s">
        <v>1730</v>
      </c>
      <c r="J72" s="41" t="s">
        <v>1731</v>
      </c>
      <c r="K72" s="23" t="s">
        <v>1732</v>
      </c>
      <c r="L72" s="23" t="s">
        <v>634</v>
      </c>
      <c r="M72" s="16" t="s">
        <v>661</v>
      </c>
      <c r="N72" s="16">
        <v>3.3</v>
      </c>
      <c r="O72" s="43" t="s">
        <v>687</v>
      </c>
    </row>
    <row r="73" spans="1:15" ht="69" x14ac:dyDescent="0.2">
      <c r="A73" s="360">
        <v>5.2</v>
      </c>
      <c r="B73" s="16">
        <v>3</v>
      </c>
      <c r="C73" s="270" t="s">
        <v>1365</v>
      </c>
      <c r="D73" s="16" t="s">
        <v>1733</v>
      </c>
      <c r="E73" s="23" t="s">
        <v>1734</v>
      </c>
      <c r="F73" s="125" t="s">
        <v>1371</v>
      </c>
      <c r="G73" s="257" t="s">
        <v>1735</v>
      </c>
      <c r="H73" s="257" t="s">
        <v>1367</v>
      </c>
      <c r="I73" s="449" t="s">
        <v>1380</v>
      </c>
      <c r="J73" s="257" t="s">
        <v>1368</v>
      </c>
      <c r="K73" s="417" t="s">
        <v>1369</v>
      </c>
      <c r="L73" s="23" t="s">
        <v>1370</v>
      </c>
      <c r="M73" s="264" t="s">
        <v>1736</v>
      </c>
      <c r="N73" s="417" t="s">
        <v>1737</v>
      </c>
      <c r="O73" s="417" t="s">
        <v>1738</v>
      </c>
    </row>
    <row r="74" spans="1:15" ht="69" x14ac:dyDescent="0.2">
      <c r="A74" s="360">
        <v>5.2</v>
      </c>
      <c r="B74" s="375">
        <v>3</v>
      </c>
      <c r="C74" s="375" t="s">
        <v>1374</v>
      </c>
      <c r="D74" s="375" t="s">
        <v>1739</v>
      </c>
      <c r="E74" s="368" t="s">
        <v>1740</v>
      </c>
      <c r="F74" s="16" t="s">
        <v>1716</v>
      </c>
      <c r="G74" s="450" t="s">
        <v>1717</v>
      </c>
      <c r="H74" s="450" t="s">
        <v>1376</v>
      </c>
      <c r="I74" s="451" t="s">
        <v>1380</v>
      </c>
      <c r="J74" s="376"/>
      <c r="K74" s="376"/>
      <c r="L74" s="377"/>
      <c r="M74" s="375" t="s">
        <v>733</v>
      </c>
      <c r="N74" s="375">
        <v>21.4</v>
      </c>
      <c r="O74" s="378" t="s">
        <v>735</v>
      </c>
    </row>
    <row r="75" spans="1:15" ht="120" x14ac:dyDescent="0.2">
      <c r="A75" s="379">
        <v>5.2</v>
      </c>
      <c r="B75" s="380">
        <v>3</v>
      </c>
      <c r="C75" s="381">
        <v>58</v>
      </c>
      <c r="D75" s="380" t="s">
        <v>1741</v>
      </c>
      <c r="E75" s="382" t="s">
        <v>1742</v>
      </c>
      <c r="F75" s="125" t="s">
        <v>1150</v>
      </c>
      <c r="G75" s="417" t="s">
        <v>1743</v>
      </c>
      <c r="H75" s="145" t="s">
        <v>1146</v>
      </c>
      <c r="I75" s="136" t="s">
        <v>908</v>
      </c>
      <c r="J75" s="383"/>
      <c r="K75" s="383" t="s">
        <v>1744</v>
      </c>
      <c r="L75" s="383" t="s">
        <v>1745</v>
      </c>
      <c r="M75" s="381" t="s">
        <v>1115</v>
      </c>
      <c r="N75" s="381" t="s">
        <v>1143</v>
      </c>
      <c r="O75" s="383" t="s">
        <v>1144</v>
      </c>
    </row>
    <row r="76" spans="1:15" ht="132" x14ac:dyDescent="0.2">
      <c r="A76" s="379">
        <v>5.2</v>
      </c>
      <c r="B76" s="380">
        <v>3</v>
      </c>
      <c r="C76" s="381">
        <v>59</v>
      </c>
      <c r="D76" s="380" t="s">
        <v>1741</v>
      </c>
      <c r="E76" s="382" t="s">
        <v>1742</v>
      </c>
      <c r="F76" s="125" t="s">
        <v>1157</v>
      </c>
      <c r="G76" s="417" t="s">
        <v>1743</v>
      </c>
      <c r="H76" s="145" t="s">
        <v>1153</v>
      </c>
      <c r="I76" s="136" t="s">
        <v>1679</v>
      </c>
      <c r="J76" s="383" t="s">
        <v>1746</v>
      </c>
      <c r="K76" s="383" t="s">
        <v>1747</v>
      </c>
      <c r="L76" s="383" t="s">
        <v>1748</v>
      </c>
      <c r="M76" s="381" t="s">
        <v>1115</v>
      </c>
      <c r="N76" s="381" t="s">
        <v>1143</v>
      </c>
      <c r="O76" s="383" t="s">
        <v>1152</v>
      </c>
    </row>
    <row r="77" spans="1:15" ht="169.8" x14ac:dyDescent="0.2">
      <c r="A77" s="379">
        <v>5.2</v>
      </c>
      <c r="B77" s="380">
        <v>3</v>
      </c>
      <c r="C77" s="381">
        <v>67</v>
      </c>
      <c r="D77" s="380" t="s">
        <v>1741</v>
      </c>
      <c r="E77" s="382" t="s">
        <v>1742</v>
      </c>
      <c r="F77" s="125" t="s">
        <v>1749</v>
      </c>
      <c r="G77" s="417" t="s">
        <v>1743</v>
      </c>
      <c r="H77" s="145" t="s">
        <v>1146</v>
      </c>
      <c r="I77" s="136" t="s">
        <v>1198</v>
      </c>
      <c r="J77" s="383" t="s">
        <v>1182</v>
      </c>
      <c r="K77" s="383" t="s">
        <v>1744</v>
      </c>
      <c r="L77" s="383" t="s">
        <v>1750</v>
      </c>
      <c r="M77" s="381" t="s">
        <v>1165</v>
      </c>
      <c r="N77" s="381" t="s">
        <v>1196</v>
      </c>
      <c r="O77" s="383" t="s">
        <v>1197</v>
      </c>
    </row>
    <row r="78" spans="1:15" ht="168" x14ac:dyDescent="0.2">
      <c r="A78" s="379">
        <v>5.2</v>
      </c>
      <c r="B78" s="380">
        <v>3</v>
      </c>
      <c r="C78" s="381">
        <v>68</v>
      </c>
      <c r="D78" s="380" t="s">
        <v>1741</v>
      </c>
      <c r="E78" s="382" t="s">
        <v>1742</v>
      </c>
      <c r="F78" s="125" t="s">
        <v>1751</v>
      </c>
      <c r="G78" s="417" t="s">
        <v>1743</v>
      </c>
      <c r="H78" s="145" t="s">
        <v>1153</v>
      </c>
      <c r="I78" s="269" t="s">
        <v>868</v>
      </c>
      <c r="J78" s="383" t="s">
        <v>1204</v>
      </c>
      <c r="K78" s="383" t="s">
        <v>1205</v>
      </c>
      <c r="L78" s="383" t="s">
        <v>1752</v>
      </c>
      <c r="M78" s="381" t="s">
        <v>1165</v>
      </c>
      <c r="N78" s="381" t="s">
        <v>1196</v>
      </c>
      <c r="O78" s="383" t="s">
        <v>1203</v>
      </c>
    </row>
    <row r="79" spans="1:15" ht="409.6" x14ac:dyDescent="0.2">
      <c r="A79" s="384">
        <v>5.0999999999999996</v>
      </c>
      <c r="B79" s="16">
        <v>3</v>
      </c>
      <c r="C79" s="270">
        <v>46</v>
      </c>
      <c r="D79" s="16" t="s">
        <v>1753</v>
      </c>
      <c r="E79" s="23" t="s">
        <v>1754</v>
      </c>
      <c r="F79" s="125">
        <v>8.1959999999999997</v>
      </c>
      <c r="G79" s="417" t="s">
        <v>874</v>
      </c>
      <c r="H79" s="23" t="s">
        <v>875</v>
      </c>
      <c r="I79" s="452" t="s">
        <v>1755</v>
      </c>
      <c r="J79" s="23" t="s">
        <v>1756</v>
      </c>
      <c r="K79" s="23" t="s">
        <v>1757</v>
      </c>
      <c r="L79" s="23" t="s">
        <v>1758</v>
      </c>
      <c r="M79" s="16" t="s">
        <v>1035</v>
      </c>
      <c r="N79" s="16">
        <v>8.3000000000000007</v>
      </c>
      <c r="O79" s="258" t="s">
        <v>1759</v>
      </c>
    </row>
  </sheetData>
  <autoFilter ref="A48:O79" xr:uid="{00CD4800-0E0F-4C6E-A599-26EB38C02FE5}"/>
  <mergeCells count="40">
    <mergeCell ref="C42:E42"/>
    <mergeCell ref="C44:E44"/>
    <mergeCell ref="H42:J42"/>
    <mergeCell ref="H44:J44"/>
    <mergeCell ref="H33:J33"/>
    <mergeCell ref="C37:E37"/>
    <mergeCell ref="H37:J37"/>
    <mergeCell ref="C38:E38"/>
    <mergeCell ref="H38:J38"/>
    <mergeCell ref="C40:E40"/>
    <mergeCell ref="H40:J40"/>
    <mergeCell ref="C28:E28"/>
    <mergeCell ref="C27:E27"/>
    <mergeCell ref="H27:J27"/>
    <mergeCell ref="H28:J28"/>
    <mergeCell ref="C30:E30"/>
    <mergeCell ref="H30:J30"/>
    <mergeCell ref="C32:E32"/>
    <mergeCell ref="H32:J32"/>
    <mergeCell ref="C33:E33"/>
    <mergeCell ref="C35:E35"/>
    <mergeCell ref="H35:J35"/>
    <mergeCell ref="A24:G24"/>
    <mergeCell ref="A25:G25"/>
    <mergeCell ref="A26:G26"/>
    <mergeCell ref="A3:J3"/>
    <mergeCell ref="A13:G13"/>
    <mergeCell ref="A14:G14"/>
    <mergeCell ref="A15:G15"/>
    <mergeCell ref="A21:G21"/>
    <mergeCell ref="A23:G23"/>
    <mergeCell ref="A5:G5"/>
    <mergeCell ref="A7:G7"/>
    <mergeCell ref="A10:G10"/>
    <mergeCell ref="A12:G12"/>
    <mergeCell ref="A47:E47"/>
    <mergeCell ref="F47:I47"/>
    <mergeCell ref="M47:O47"/>
    <mergeCell ref="J47:L47"/>
    <mergeCell ref="A46:O46"/>
  </mergeCells>
  <phoneticPr fontId="21" type="noConversion"/>
  <conditionalFormatting sqref="A3">
    <cfRule type="expression" dxfId="0" priority="1">
      <formula>IF(LEFT(A3,1)="#",TRUE,FALSE)</formula>
    </cfRule>
  </conditionalFormatting>
  <pageMargins left="0.25" right="0.25" top="0.75" bottom="0.75" header="0.3" footer="0.3"/>
  <pageSetup orientation="portrait" r:id="rId1"/>
  <headerFooter>
    <oddHeader>&amp;C&amp;"-,Bold Italic"&amp;9Uniform Closing Dataset (UCD) Critical Edits Matrix, v6.02&amp;R&amp;"-,Bold Italic"&amp;9&amp;A</oddHeader>
    <oddFooter>&amp;C&amp;"-,Bold Italic"&amp;9&amp;P of &amp;N&amp;R&amp;"-,Bold Italic"&amp;10Publication Date: September 7, 2023</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5AF8C1E-6AA2-4599-B5B5-E670FE3D6C0C}">
          <x14:formula1>
            <xm:f>'HIDE ME'!$A$1:$A$22</xm:f>
          </x14:formula1>
          <xm:sqref>D46:D47 D49:D1048576</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FA29F5-BB78-4A51-9381-A2561A14A5CD}">
  <sheetPr>
    <tabColor theme="0" tint="-4.9989318521683403E-2"/>
  </sheetPr>
  <dimension ref="A1:O72"/>
  <sheetViews>
    <sheetView zoomScaleNormal="100" zoomScaleSheetLayoutView="110" workbookViewId="0">
      <selection sqref="A1:M1"/>
    </sheetView>
  </sheetViews>
  <sheetFormatPr defaultColWidth="8.5546875" defaultRowHeight="12" x14ac:dyDescent="0.3"/>
  <cols>
    <col min="1" max="1" width="14.44140625" style="19" customWidth="1"/>
    <col min="2" max="2" width="10.44140625" style="14" customWidth="1"/>
    <col min="3" max="3" width="11.44140625" style="14" customWidth="1"/>
    <col min="4" max="4" width="27" style="255" customWidth="1"/>
    <col min="5" max="5" width="15" style="22" customWidth="1"/>
    <col min="6" max="6" width="17.44140625" style="20" customWidth="1"/>
    <col min="7" max="7" width="27.44140625" style="20" customWidth="1"/>
    <col min="8" max="8" width="17.5546875" style="20" customWidth="1"/>
    <col min="9" max="9" width="22.5546875" style="20" customWidth="1"/>
    <col min="10" max="10" width="24.5546875" style="20" customWidth="1"/>
    <col min="11" max="11" width="18.44140625" style="20" bestFit="1" customWidth="1"/>
    <col min="12" max="12" width="15.5546875" style="20" customWidth="1"/>
    <col min="13" max="13" width="17.44140625" style="20" customWidth="1"/>
    <col min="14" max="16384" width="8.5546875" style="20"/>
  </cols>
  <sheetData>
    <row r="1" spans="1:15" s="294" customFormat="1" ht="14.85" customHeight="1" x14ac:dyDescent="0.3">
      <c r="A1" s="777" t="s">
        <v>1760</v>
      </c>
      <c r="B1" s="778"/>
      <c r="C1" s="778"/>
      <c r="D1" s="778"/>
      <c r="E1" s="778"/>
      <c r="F1" s="778"/>
      <c r="G1" s="778"/>
      <c r="H1" s="778"/>
      <c r="I1" s="778"/>
      <c r="J1" s="778"/>
      <c r="K1" s="778"/>
      <c r="L1" s="778"/>
      <c r="M1" s="779"/>
      <c r="N1" s="295"/>
      <c r="O1" s="296"/>
    </row>
    <row r="2" spans="1:15" s="28" customFormat="1" ht="15.75" customHeight="1" x14ac:dyDescent="0.3">
      <c r="A2" s="934" t="s">
        <v>1640</v>
      </c>
      <c r="B2" s="934"/>
      <c r="C2" s="934"/>
      <c r="D2" s="935"/>
      <c r="E2" s="936" t="s">
        <v>1761</v>
      </c>
      <c r="F2" s="937"/>
      <c r="G2" s="937"/>
      <c r="H2" s="206"/>
      <c r="I2" s="777" t="s">
        <v>1762</v>
      </c>
      <c r="J2" s="778"/>
      <c r="K2" s="938" t="s">
        <v>848</v>
      </c>
      <c r="L2" s="939"/>
      <c r="M2" s="940"/>
      <c r="N2" s="92"/>
    </row>
    <row r="3" spans="1:15" s="207" customFormat="1" ht="39" customHeight="1" thickBot="1" x14ac:dyDescent="0.35">
      <c r="A3" s="209" t="s">
        <v>1763</v>
      </c>
      <c r="B3" s="251" t="s">
        <v>1764</v>
      </c>
      <c r="C3" s="209" t="s">
        <v>33</v>
      </c>
      <c r="D3" s="210" t="s">
        <v>1644</v>
      </c>
      <c r="E3" s="211" t="s">
        <v>130</v>
      </c>
      <c r="F3" s="212" t="s">
        <v>1765</v>
      </c>
      <c r="G3" s="213" t="s">
        <v>74</v>
      </c>
      <c r="H3" s="214" t="s">
        <v>79</v>
      </c>
      <c r="I3" s="297" t="s">
        <v>36</v>
      </c>
      <c r="J3" s="298" t="s">
        <v>1766</v>
      </c>
      <c r="K3" s="215" t="s">
        <v>107</v>
      </c>
      <c r="L3" s="215" t="s">
        <v>109</v>
      </c>
      <c r="M3" s="216" t="s">
        <v>111</v>
      </c>
      <c r="N3" s="104"/>
    </row>
    <row r="4" spans="1:15" s="253" customFormat="1" ht="39" customHeight="1" thickBot="1" x14ac:dyDescent="0.35">
      <c r="A4" s="125" t="s">
        <v>1767</v>
      </c>
      <c r="B4" s="125">
        <v>3</v>
      </c>
      <c r="C4" s="125" t="s">
        <v>1768</v>
      </c>
      <c r="D4" s="145" t="s">
        <v>1769</v>
      </c>
      <c r="E4" s="125">
        <v>8.1959999999999997</v>
      </c>
      <c r="F4" s="241" t="s">
        <v>874</v>
      </c>
      <c r="G4" s="145" t="s">
        <v>875</v>
      </c>
      <c r="H4" s="256" t="s">
        <v>1770</v>
      </c>
      <c r="I4" s="125" t="s">
        <v>1771</v>
      </c>
      <c r="J4" s="125" t="s">
        <v>1771</v>
      </c>
      <c r="K4" s="227" t="s">
        <v>1035</v>
      </c>
      <c r="L4" s="218">
        <v>8.3000000000000007</v>
      </c>
      <c r="M4" s="218" t="s">
        <v>1772</v>
      </c>
    </row>
    <row r="5" spans="1:15" s="105" customFormat="1" ht="57.75" customHeight="1" thickTop="1" x14ac:dyDescent="0.3">
      <c r="A5" s="145" t="s">
        <v>1773</v>
      </c>
      <c r="B5" s="125">
        <v>3</v>
      </c>
      <c r="C5" s="145" t="s">
        <v>1774</v>
      </c>
      <c r="D5" s="837" t="s">
        <v>1775</v>
      </c>
      <c r="E5" s="837"/>
      <c r="F5" s="837"/>
      <c r="G5" s="837"/>
      <c r="H5" s="837"/>
      <c r="I5" s="837"/>
      <c r="J5" s="837"/>
      <c r="K5" s="837"/>
      <c r="L5" s="837"/>
      <c r="M5" s="837"/>
    </row>
    <row r="6" spans="1:15" s="105" customFormat="1" ht="100.5" customHeight="1" x14ac:dyDescent="0.3">
      <c r="A6" s="145" t="s">
        <v>1773</v>
      </c>
      <c r="B6" s="125">
        <v>3</v>
      </c>
      <c r="C6" s="217" t="s">
        <v>1776</v>
      </c>
      <c r="D6" s="224" t="s">
        <v>1777</v>
      </c>
      <c r="E6" s="222" t="s">
        <v>1778</v>
      </c>
      <c r="F6" s="35" t="s">
        <v>860</v>
      </c>
      <c r="G6" s="145" t="s">
        <v>951</v>
      </c>
      <c r="H6" s="224" t="s">
        <v>1779</v>
      </c>
      <c r="I6" s="226" t="s">
        <v>1780</v>
      </c>
      <c r="J6" s="232" t="s">
        <v>1781</v>
      </c>
      <c r="K6" s="227" t="s">
        <v>1782</v>
      </c>
      <c r="L6" s="218" t="s">
        <v>1783</v>
      </c>
      <c r="M6" s="218" t="s">
        <v>1784</v>
      </c>
    </row>
    <row r="7" spans="1:15" s="107" customFormat="1" ht="77.849999999999994" customHeight="1" x14ac:dyDescent="0.3">
      <c r="A7" s="145" t="s">
        <v>1773</v>
      </c>
      <c r="B7" s="125">
        <v>3</v>
      </c>
      <c r="C7" s="145" t="s">
        <v>1776</v>
      </c>
      <c r="D7" s="224" t="s">
        <v>1785</v>
      </c>
      <c r="E7" s="222" t="s">
        <v>1786</v>
      </c>
      <c r="F7" s="35" t="s">
        <v>860</v>
      </c>
      <c r="G7" s="145" t="s">
        <v>752</v>
      </c>
      <c r="H7" s="224" t="s">
        <v>1787</v>
      </c>
      <c r="I7" s="227" t="s">
        <v>1788</v>
      </c>
      <c r="J7" s="232" t="s">
        <v>1789</v>
      </c>
      <c r="K7" s="227" t="s">
        <v>1782</v>
      </c>
      <c r="L7" s="218" t="s">
        <v>1790</v>
      </c>
      <c r="M7" s="218" t="s">
        <v>1791</v>
      </c>
    </row>
    <row r="8" spans="1:15" s="107" customFormat="1" ht="117.75" customHeight="1" x14ac:dyDescent="0.3">
      <c r="A8" s="145" t="s">
        <v>1773</v>
      </c>
      <c r="B8" s="125">
        <v>3</v>
      </c>
      <c r="C8" s="145" t="s">
        <v>1776</v>
      </c>
      <c r="D8" s="224" t="s">
        <v>1792</v>
      </c>
      <c r="E8" s="222" t="s">
        <v>1793</v>
      </c>
      <c r="F8" s="145" t="s">
        <v>1794</v>
      </c>
      <c r="G8" s="145" t="s">
        <v>875</v>
      </c>
      <c r="H8" s="224" t="s">
        <v>876</v>
      </c>
      <c r="I8" s="226" t="s">
        <v>1795</v>
      </c>
      <c r="J8" s="232" t="s">
        <v>1796</v>
      </c>
      <c r="K8" s="227" t="s">
        <v>872</v>
      </c>
      <c r="L8" s="218" t="s">
        <v>1797</v>
      </c>
      <c r="M8" s="218" t="s">
        <v>1798</v>
      </c>
    </row>
    <row r="9" spans="1:15" s="107" customFormat="1" ht="110.85" customHeight="1" x14ac:dyDescent="0.3">
      <c r="A9" s="145" t="s">
        <v>1773</v>
      </c>
      <c r="B9" s="125">
        <v>3</v>
      </c>
      <c r="C9" s="145" t="s">
        <v>1776</v>
      </c>
      <c r="D9" s="224" t="s">
        <v>1799</v>
      </c>
      <c r="E9" s="222">
        <v>8.1969999999999992</v>
      </c>
      <c r="F9" s="145" t="s">
        <v>1794</v>
      </c>
      <c r="G9" s="145" t="s">
        <v>875</v>
      </c>
      <c r="H9" s="224" t="s">
        <v>1057</v>
      </c>
      <c r="I9" s="226" t="s">
        <v>1800</v>
      </c>
      <c r="J9" s="224" t="s">
        <v>1801</v>
      </c>
      <c r="K9" s="227" t="s">
        <v>1035</v>
      </c>
      <c r="L9" s="218">
        <v>8.1999999999999993</v>
      </c>
      <c r="M9" s="218" t="s">
        <v>1665</v>
      </c>
    </row>
    <row r="10" spans="1:15" s="107" customFormat="1" ht="82.5" customHeight="1" x14ac:dyDescent="0.3">
      <c r="A10" s="145" t="s">
        <v>1773</v>
      </c>
      <c r="B10" s="125">
        <v>3</v>
      </c>
      <c r="C10" s="145" t="s">
        <v>1776</v>
      </c>
      <c r="D10" s="224" t="s">
        <v>1802</v>
      </c>
      <c r="E10" s="222" t="s">
        <v>1803</v>
      </c>
      <c r="F10" s="219" t="s">
        <v>874</v>
      </c>
      <c r="G10" s="145" t="s">
        <v>925</v>
      </c>
      <c r="H10" s="229" t="s">
        <v>926</v>
      </c>
      <c r="I10" s="222" t="s">
        <v>1804</v>
      </c>
      <c r="J10" s="224" t="s">
        <v>1805</v>
      </c>
      <c r="K10" s="227" t="s">
        <v>1806</v>
      </c>
      <c r="L10" s="218" t="s">
        <v>1807</v>
      </c>
      <c r="M10" s="218" t="s">
        <v>1808</v>
      </c>
    </row>
    <row r="11" spans="1:15" s="107" customFormat="1" ht="82.5" customHeight="1" x14ac:dyDescent="0.3">
      <c r="A11" s="145" t="s">
        <v>1773</v>
      </c>
      <c r="B11" s="125">
        <v>3</v>
      </c>
      <c r="C11" s="145" t="s">
        <v>1776</v>
      </c>
      <c r="D11" s="224" t="s">
        <v>1809</v>
      </c>
      <c r="E11" s="222" t="s">
        <v>1810</v>
      </c>
      <c r="F11" s="145" t="s">
        <v>1794</v>
      </c>
      <c r="G11" s="145" t="s">
        <v>893</v>
      </c>
      <c r="H11" s="224" t="s">
        <v>894</v>
      </c>
      <c r="I11" s="222" t="s">
        <v>1811</v>
      </c>
      <c r="J11" s="224" t="s">
        <v>1812</v>
      </c>
      <c r="K11" s="227" t="s">
        <v>1813</v>
      </c>
      <c r="L11" s="218" t="s">
        <v>1814</v>
      </c>
      <c r="M11" s="106" t="s">
        <v>937</v>
      </c>
    </row>
    <row r="12" spans="1:15" s="107" customFormat="1" ht="82.5" customHeight="1" x14ac:dyDescent="0.3">
      <c r="A12" s="145" t="s">
        <v>1773</v>
      </c>
      <c r="B12" s="125">
        <v>3</v>
      </c>
      <c r="C12" s="145" t="s">
        <v>1776</v>
      </c>
      <c r="D12" s="224" t="s">
        <v>1815</v>
      </c>
      <c r="E12" s="222" t="s">
        <v>1816</v>
      </c>
      <c r="F12" s="145" t="s">
        <v>1794</v>
      </c>
      <c r="G12" s="145" t="s">
        <v>907</v>
      </c>
      <c r="H12" s="230" t="s">
        <v>908</v>
      </c>
      <c r="I12" s="222" t="s">
        <v>1817</v>
      </c>
      <c r="J12" s="224" t="s">
        <v>1818</v>
      </c>
      <c r="K12" s="227" t="s">
        <v>1819</v>
      </c>
      <c r="L12" s="218" t="s">
        <v>1820</v>
      </c>
      <c r="M12" s="218" t="s">
        <v>1821</v>
      </c>
    </row>
    <row r="13" spans="1:15" s="107" customFormat="1" ht="82.5" customHeight="1" x14ac:dyDescent="0.3">
      <c r="A13" s="145" t="s">
        <v>1773</v>
      </c>
      <c r="B13" s="125">
        <v>3</v>
      </c>
      <c r="C13" s="145" t="s">
        <v>1776</v>
      </c>
      <c r="D13" s="224" t="s">
        <v>1822</v>
      </c>
      <c r="E13" s="222" t="s">
        <v>1122</v>
      </c>
      <c r="F13" s="220" t="s">
        <v>1107</v>
      </c>
      <c r="G13" s="145" t="s">
        <v>1118</v>
      </c>
      <c r="H13" s="229" t="s">
        <v>926</v>
      </c>
      <c r="I13" s="222" t="s">
        <v>1119</v>
      </c>
      <c r="J13" s="224" t="s">
        <v>1823</v>
      </c>
      <c r="K13" s="145" t="s">
        <v>1824</v>
      </c>
      <c r="L13" s="125" t="s">
        <v>1116</v>
      </c>
      <c r="M13" s="106" t="s">
        <v>1825</v>
      </c>
    </row>
    <row r="14" spans="1:15" s="107" customFormat="1" ht="110.85" customHeight="1" x14ac:dyDescent="0.3">
      <c r="A14" s="145" t="s">
        <v>1773</v>
      </c>
      <c r="B14" s="125">
        <v>3</v>
      </c>
      <c r="C14" s="145" t="s">
        <v>1776</v>
      </c>
      <c r="D14" s="224" t="s">
        <v>1826</v>
      </c>
      <c r="E14" s="222">
        <v>8.2449999999999992</v>
      </c>
      <c r="F14" s="220" t="s">
        <v>1107</v>
      </c>
      <c r="G14" s="145" t="s">
        <v>1108</v>
      </c>
      <c r="H14" s="224" t="s">
        <v>1161</v>
      </c>
      <c r="I14" s="222" t="s">
        <v>1827</v>
      </c>
      <c r="J14" s="224" t="s">
        <v>1828</v>
      </c>
      <c r="K14" s="176" t="s">
        <v>1165</v>
      </c>
      <c r="L14" s="180" t="s">
        <v>1829</v>
      </c>
      <c r="M14" s="177" t="s">
        <v>1830</v>
      </c>
    </row>
    <row r="15" spans="1:15" s="107" customFormat="1" ht="91.5" customHeight="1" x14ac:dyDescent="0.3">
      <c r="A15" s="145" t="s">
        <v>1773</v>
      </c>
      <c r="B15" s="125">
        <v>3</v>
      </c>
      <c r="C15" s="145" t="s">
        <v>1776</v>
      </c>
      <c r="D15" s="224" t="s">
        <v>1831</v>
      </c>
      <c r="E15" s="222">
        <v>8.2569999999999997</v>
      </c>
      <c r="F15" s="145" t="s">
        <v>1832</v>
      </c>
      <c r="G15" s="145" t="s">
        <v>893</v>
      </c>
      <c r="H15" s="224" t="s">
        <v>894</v>
      </c>
      <c r="I15" s="222" t="s">
        <v>1833</v>
      </c>
      <c r="J15" s="224" t="s">
        <v>1834</v>
      </c>
      <c r="K15" s="145" t="s">
        <v>1824</v>
      </c>
      <c r="L15" s="125" t="s">
        <v>1171</v>
      </c>
      <c r="M15" s="106" t="s">
        <v>1835</v>
      </c>
    </row>
    <row r="16" spans="1:15" s="107" customFormat="1" ht="110.85" customHeight="1" x14ac:dyDescent="0.3">
      <c r="A16" s="145" t="s">
        <v>1773</v>
      </c>
      <c r="B16" s="125">
        <v>3</v>
      </c>
      <c r="C16" s="145" t="s">
        <v>1776</v>
      </c>
      <c r="D16" s="224" t="s">
        <v>1836</v>
      </c>
      <c r="E16" s="222">
        <v>8.2479999999999993</v>
      </c>
      <c r="F16" s="220" t="s">
        <v>1832</v>
      </c>
      <c r="G16" s="145" t="s">
        <v>1173</v>
      </c>
      <c r="H16" s="231" t="s">
        <v>1174</v>
      </c>
      <c r="I16" s="222" t="s">
        <v>1837</v>
      </c>
      <c r="J16" s="224" t="s">
        <v>1838</v>
      </c>
      <c r="K16" s="145" t="s">
        <v>1824</v>
      </c>
      <c r="L16" s="125" t="s">
        <v>1171</v>
      </c>
      <c r="M16" s="106" t="s">
        <v>1839</v>
      </c>
    </row>
    <row r="17" spans="1:14" s="107" customFormat="1" ht="110.85" customHeight="1" x14ac:dyDescent="0.3">
      <c r="A17" s="145" t="s">
        <v>1773</v>
      </c>
      <c r="B17" s="125">
        <v>3</v>
      </c>
      <c r="C17" s="145" t="s">
        <v>1776</v>
      </c>
      <c r="D17" s="224" t="s">
        <v>1840</v>
      </c>
      <c r="E17" s="222" t="s">
        <v>1841</v>
      </c>
      <c r="F17" s="220" t="s">
        <v>1832</v>
      </c>
      <c r="G17" s="145" t="s">
        <v>1842</v>
      </c>
      <c r="H17" s="231"/>
      <c r="I17" s="222" t="s">
        <v>1182</v>
      </c>
      <c r="J17" s="224" t="s">
        <v>1843</v>
      </c>
      <c r="K17" s="145" t="s">
        <v>1824</v>
      </c>
      <c r="L17" s="125" t="s">
        <v>1171</v>
      </c>
      <c r="M17" s="218" t="s">
        <v>1844</v>
      </c>
    </row>
    <row r="18" spans="1:14" s="107" customFormat="1" ht="110.85" customHeight="1" x14ac:dyDescent="0.3">
      <c r="A18" s="145" t="s">
        <v>1773</v>
      </c>
      <c r="B18" s="125">
        <v>3</v>
      </c>
      <c r="C18" s="145" t="s">
        <v>1776</v>
      </c>
      <c r="D18" s="224" t="s">
        <v>1836</v>
      </c>
      <c r="E18" s="222" t="s">
        <v>1150</v>
      </c>
      <c r="F18" s="220" t="s">
        <v>1832</v>
      </c>
      <c r="G18" s="145" t="s">
        <v>1146</v>
      </c>
      <c r="H18" s="231" t="s">
        <v>908</v>
      </c>
      <c r="I18" s="222" t="s">
        <v>1845</v>
      </c>
      <c r="J18" s="224" t="s">
        <v>1846</v>
      </c>
      <c r="K18" s="145" t="s">
        <v>1824</v>
      </c>
      <c r="L18" s="125" t="s">
        <v>1196</v>
      </c>
      <c r="M18" s="106" t="s">
        <v>1847</v>
      </c>
    </row>
    <row r="19" spans="1:14" s="107" customFormat="1" ht="80.25" customHeight="1" x14ac:dyDescent="0.3">
      <c r="A19" s="145" t="s">
        <v>1773</v>
      </c>
      <c r="B19" s="125">
        <v>3</v>
      </c>
      <c r="C19" s="145" t="s">
        <v>1776</v>
      </c>
      <c r="D19" s="224" t="s">
        <v>1848</v>
      </c>
      <c r="E19" s="222" t="s">
        <v>1136</v>
      </c>
      <c r="F19" s="145" t="s">
        <v>1107</v>
      </c>
      <c r="G19" s="145" t="s">
        <v>893</v>
      </c>
      <c r="H19" s="224" t="s">
        <v>894</v>
      </c>
      <c r="I19" s="222" t="s">
        <v>1849</v>
      </c>
      <c r="J19" s="224" t="s">
        <v>1850</v>
      </c>
      <c r="K19" s="227" t="s">
        <v>1851</v>
      </c>
      <c r="L19" s="218" t="s">
        <v>1852</v>
      </c>
      <c r="M19" s="218" t="s">
        <v>1853</v>
      </c>
    </row>
    <row r="20" spans="1:14" s="107" customFormat="1" ht="81.75" customHeight="1" x14ac:dyDescent="0.3">
      <c r="A20" s="145" t="s">
        <v>1773</v>
      </c>
      <c r="B20" s="125">
        <v>3</v>
      </c>
      <c r="C20" s="145" t="s">
        <v>1776</v>
      </c>
      <c r="D20" s="224" t="s">
        <v>1854</v>
      </c>
      <c r="E20" s="222" t="s">
        <v>1226</v>
      </c>
      <c r="F20" s="145" t="s">
        <v>1220</v>
      </c>
      <c r="G20" s="217" t="s">
        <v>1221</v>
      </c>
      <c r="H20" s="224" t="s">
        <v>1222</v>
      </c>
      <c r="I20" s="222" t="s">
        <v>1855</v>
      </c>
      <c r="J20" s="224" t="s">
        <v>1856</v>
      </c>
      <c r="K20" s="176" t="s">
        <v>1217</v>
      </c>
      <c r="L20" s="180" t="s">
        <v>1218</v>
      </c>
      <c r="M20" s="177" t="s">
        <v>1694</v>
      </c>
    </row>
    <row r="21" spans="1:14" s="107" customFormat="1" ht="90.75" customHeight="1" x14ac:dyDescent="0.3">
      <c r="A21" s="145" t="s">
        <v>1773</v>
      </c>
      <c r="B21" s="125">
        <v>3</v>
      </c>
      <c r="C21" s="145" t="s">
        <v>1776</v>
      </c>
      <c r="D21" s="224" t="s">
        <v>1857</v>
      </c>
      <c r="E21" s="222" t="s">
        <v>1248</v>
      </c>
      <c r="F21" s="145" t="s">
        <v>1220</v>
      </c>
      <c r="G21" s="145" t="s">
        <v>1244</v>
      </c>
      <c r="H21" s="224" t="s">
        <v>868</v>
      </c>
      <c r="I21" s="222" t="s">
        <v>1858</v>
      </c>
      <c r="J21" s="224" t="s">
        <v>1859</v>
      </c>
      <c r="K21" s="145" t="s">
        <v>1217</v>
      </c>
      <c r="L21" s="125" t="s">
        <v>1242</v>
      </c>
      <c r="M21" s="106" t="s">
        <v>1243</v>
      </c>
    </row>
    <row r="22" spans="1:14" s="107" customFormat="1" ht="86.25" customHeight="1" x14ac:dyDescent="0.3">
      <c r="A22" s="145" t="s">
        <v>1773</v>
      </c>
      <c r="B22" s="125">
        <v>3</v>
      </c>
      <c r="C22" s="145" t="s">
        <v>1776</v>
      </c>
      <c r="D22" s="224" t="s">
        <v>1860</v>
      </c>
      <c r="E22" s="222" t="s">
        <v>1254</v>
      </c>
      <c r="F22" s="145" t="s">
        <v>1220</v>
      </c>
      <c r="G22" s="145" t="s">
        <v>893</v>
      </c>
      <c r="H22" s="224" t="s">
        <v>894</v>
      </c>
      <c r="I22" s="222" t="s">
        <v>1861</v>
      </c>
      <c r="J22" s="224" t="s">
        <v>1862</v>
      </c>
      <c r="K22" s="227" t="s">
        <v>1217</v>
      </c>
      <c r="L22" s="218" t="s">
        <v>1242</v>
      </c>
      <c r="M22" s="218" t="s">
        <v>1863</v>
      </c>
    </row>
    <row r="23" spans="1:14" s="107" customFormat="1" ht="87.75" customHeight="1" x14ac:dyDescent="0.3">
      <c r="A23" s="145" t="s">
        <v>1773</v>
      </c>
      <c r="B23" s="125">
        <v>3</v>
      </c>
      <c r="C23" s="145" t="s">
        <v>1776</v>
      </c>
      <c r="D23" s="224" t="s">
        <v>1864</v>
      </c>
      <c r="E23" s="222" t="s">
        <v>1267</v>
      </c>
      <c r="F23" s="145" t="s">
        <v>1220</v>
      </c>
      <c r="G23" s="145" t="s">
        <v>1263</v>
      </c>
      <c r="H23" s="224" t="s">
        <v>908</v>
      </c>
      <c r="I23" s="222" t="s">
        <v>1865</v>
      </c>
      <c r="J23" s="224" t="s">
        <v>1866</v>
      </c>
      <c r="K23" s="227" t="s">
        <v>1217</v>
      </c>
      <c r="L23" s="218" t="s">
        <v>1261</v>
      </c>
      <c r="M23" s="218" t="s">
        <v>1821</v>
      </c>
    </row>
    <row r="24" spans="1:14" s="107" customFormat="1" ht="73.5" customHeight="1" thickBot="1" x14ac:dyDescent="0.35">
      <c r="A24" s="201" t="s">
        <v>1773</v>
      </c>
      <c r="B24" s="205">
        <v>3</v>
      </c>
      <c r="C24" s="201" t="s">
        <v>1776</v>
      </c>
      <c r="D24" s="225" t="s">
        <v>1867</v>
      </c>
      <c r="E24" s="223">
        <v>8.2230000000000008</v>
      </c>
      <c r="F24" s="201" t="s">
        <v>860</v>
      </c>
      <c r="G24" s="201" t="s">
        <v>1344</v>
      </c>
      <c r="H24" s="225" t="s">
        <v>868</v>
      </c>
      <c r="I24" s="228" t="s">
        <v>1868</v>
      </c>
      <c r="J24" s="233" t="s">
        <v>1869</v>
      </c>
      <c r="K24" s="228" t="s">
        <v>1329</v>
      </c>
      <c r="L24" s="221" t="s">
        <v>1342</v>
      </c>
      <c r="M24" s="221" t="s">
        <v>1870</v>
      </c>
    </row>
    <row r="25" spans="1:14" s="32" customFormat="1" ht="39" customHeight="1" x14ac:dyDescent="0.3">
      <c r="A25" s="110" t="s">
        <v>1871</v>
      </c>
      <c r="B25" s="252" t="s">
        <v>1872</v>
      </c>
      <c r="C25" s="111" t="s">
        <v>1768</v>
      </c>
      <c r="D25" s="112" t="s">
        <v>1873</v>
      </c>
      <c r="E25" s="113"/>
      <c r="F25" s="114"/>
      <c r="G25" s="115"/>
      <c r="H25" s="116"/>
      <c r="I25" s="117"/>
      <c r="J25" s="118"/>
      <c r="K25" s="117"/>
      <c r="L25" s="119"/>
      <c r="M25" s="118"/>
      <c r="N25" s="109"/>
    </row>
    <row r="26" spans="1:14" s="18" customFormat="1" ht="75" customHeight="1" x14ac:dyDescent="0.3">
      <c r="A26" s="120" t="s">
        <v>1871</v>
      </c>
      <c r="B26" s="121" t="s">
        <v>1874</v>
      </c>
      <c r="C26" s="122" t="s">
        <v>1776</v>
      </c>
      <c r="D26" s="123" t="s">
        <v>1875</v>
      </c>
      <c r="E26" s="124"/>
      <c r="F26" s="125"/>
      <c r="G26" s="126"/>
      <c r="H26" s="127"/>
      <c r="I26" s="124"/>
      <c r="J26" s="106"/>
      <c r="K26" s="124"/>
      <c r="L26" s="125"/>
      <c r="M26" s="126"/>
      <c r="N26" s="128"/>
    </row>
    <row r="27" spans="1:14" s="18" customFormat="1" ht="75" customHeight="1" x14ac:dyDescent="0.3">
      <c r="A27" s="120" t="s">
        <v>1871</v>
      </c>
      <c r="B27" s="122" t="s">
        <v>1872</v>
      </c>
      <c r="C27" s="122" t="s">
        <v>1776</v>
      </c>
      <c r="D27" s="123" t="s">
        <v>1876</v>
      </c>
      <c r="E27" s="129" t="s">
        <v>1877</v>
      </c>
      <c r="F27" s="130" t="s">
        <v>1878</v>
      </c>
      <c r="G27" s="131" t="s">
        <v>1879</v>
      </c>
      <c r="H27" s="132"/>
      <c r="I27" s="129" t="s">
        <v>1880</v>
      </c>
      <c r="J27" s="133" t="s">
        <v>1881</v>
      </c>
      <c r="K27" s="129" t="s">
        <v>1882</v>
      </c>
      <c r="L27" s="130" t="s">
        <v>1883</v>
      </c>
      <c r="M27" s="131" t="s">
        <v>1884</v>
      </c>
      <c r="N27" s="128"/>
    </row>
    <row r="28" spans="1:14" s="18" customFormat="1" ht="67.5" customHeight="1" x14ac:dyDescent="0.3">
      <c r="A28" s="134" t="s">
        <v>1871</v>
      </c>
      <c r="B28" s="99">
        <v>1</v>
      </c>
      <c r="C28" s="99" t="s">
        <v>1776</v>
      </c>
      <c r="D28" s="135" t="s">
        <v>1885</v>
      </c>
      <c r="E28" s="124" t="s">
        <v>801</v>
      </c>
      <c r="F28" s="136" t="s">
        <v>786</v>
      </c>
      <c r="G28" s="106" t="s">
        <v>798</v>
      </c>
      <c r="H28" s="137"/>
      <c r="I28" s="138" t="s">
        <v>799</v>
      </c>
      <c r="J28" s="106" t="s">
        <v>1886</v>
      </c>
      <c r="K28" s="124" t="s">
        <v>634</v>
      </c>
      <c r="L28" s="125" t="s">
        <v>781</v>
      </c>
      <c r="M28" s="139" t="s">
        <v>782</v>
      </c>
      <c r="N28" s="128"/>
    </row>
    <row r="29" spans="1:14" s="18" customFormat="1" ht="30" customHeight="1" x14ac:dyDescent="0.3">
      <c r="A29" s="134" t="s">
        <v>1871</v>
      </c>
      <c r="B29" s="99">
        <v>1</v>
      </c>
      <c r="C29" s="99" t="s">
        <v>1776</v>
      </c>
      <c r="D29" s="135" t="s">
        <v>1887</v>
      </c>
      <c r="E29" s="124" t="s">
        <v>805</v>
      </c>
      <c r="F29" s="136" t="s">
        <v>786</v>
      </c>
      <c r="G29" s="106" t="s">
        <v>803</v>
      </c>
      <c r="H29" s="137"/>
      <c r="I29" s="138"/>
      <c r="J29" s="106" t="s">
        <v>1888</v>
      </c>
      <c r="K29" s="124" t="s">
        <v>634</v>
      </c>
      <c r="L29" s="125" t="s">
        <v>781</v>
      </c>
      <c r="M29" s="139" t="s">
        <v>782</v>
      </c>
      <c r="N29" s="128"/>
    </row>
    <row r="30" spans="1:14" s="18" customFormat="1" ht="30" customHeight="1" x14ac:dyDescent="0.3">
      <c r="A30" s="134" t="s">
        <v>1871</v>
      </c>
      <c r="B30" s="99">
        <v>1</v>
      </c>
      <c r="C30" s="99" t="s">
        <v>1776</v>
      </c>
      <c r="D30" s="135" t="s">
        <v>1885</v>
      </c>
      <c r="E30" s="124" t="s">
        <v>808</v>
      </c>
      <c r="F30" s="136" t="s">
        <v>786</v>
      </c>
      <c r="G30" s="106" t="s">
        <v>807</v>
      </c>
      <c r="H30" s="137"/>
      <c r="I30" s="138"/>
      <c r="J30" s="106" t="s">
        <v>1889</v>
      </c>
      <c r="K30" s="124" t="s">
        <v>634</v>
      </c>
      <c r="L30" s="125" t="s">
        <v>781</v>
      </c>
      <c r="M30" s="139" t="s">
        <v>782</v>
      </c>
      <c r="N30" s="128"/>
    </row>
    <row r="31" spans="1:14" s="18" customFormat="1" ht="30" customHeight="1" x14ac:dyDescent="0.3">
      <c r="A31" s="134" t="s">
        <v>1871</v>
      </c>
      <c r="B31" s="99">
        <v>1</v>
      </c>
      <c r="C31" s="99" t="s">
        <v>1776</v>
      </c>
      <c r="D31" s="135" t="s">
        <v>1887</v>
      </c>
      <c r="E31" s="124" t="s">
        <v>810</v>
      </c>
      <c r="F31" s="136" t="s">
        <v>786</v>
      </c>
      <c r="G31" s="106" t="s">
        <v>809</v>
      </c>
      <c r="H31" s="137"/>
      <c r="I31" s="138"/>
      <c r="J31" s="106" t="s">
        <v>1888</v>
      </c>
      <c r="K31" s="124" t="s">
        <v>634</v>
      </c>
      <c r="L31" s="125" t="s">
        <v>781</v>
      </c>
      <c r="M31" s="139" t="s">
        <v>782</v>
      </c>
      <c r="N31" s="128"/>
    </row>
    <row r="32" spans="1:14" s="18" customFormat="1" ht="30" customHeight="1" x14ac:dyDescent="0.3">
      <c r="A32" s="134" t="s">
        <v>1871</v>
      </c>
      <c r="B32" s="99">
        <v>1</v>
      </c>
      <c r="C32" s="99" t="s">
        <v>1776</v>
      </c>
      <c r="D32" s="135" t="s">
        <v>1885</v>
      </c>
      <c r="E32" s="124" t="s">
        <v>739</v>
      </c>
      <c r="F32" s="136" t="s">
        <v>736</v>
      </c>
      <c r="G32" s="106" t="s">
        <v>737</v>
      </c>
      <c r="H32" s="137"/>
      <c r="I32" s="138"/>
      <c r="J32" s="106" t="s">
        <v>1889</v>
      </c>
      <c r="K32" s="124" t="s">
        <v>634</v>
      </c>
      <c r="L32" s="125" t="s">
        <v>781</v>
      </c>
      <c r="M32" s="139" t="s">
        <v>782</v>
      </c>
      <c r="N32" s="128"/>
    </row>
    <row r="33" spans="1:14" s="18" customFormat="1" ht="30" customHeight="1" x14ac:dyDescent="0.25">
      <c r="A33" s="134" t="s">
        <v>1871</v>
      </c>
      <c r="B33" s="99">
        <v>1</v>
      </c>
      <c r="C33" s="99" t="s">
        <v>1776</v>
      </c>
      <c r="D33" s="135" t="s">
        <v>1885</v>
      </c>
      <c r="E33" s="124" t="s">
        <v>789</v>
      </c>
      <c r="F33" s="136" t="s">
        <v>736</v>
      </c>
      <c r="G33" s="139" t="s">
        <v>787</v>
      </c>
      <c r="H33" s="140"/>
      <c r="I33" s="141"/>
      <c r="J33" s="106" t="s">
        <v>1889</v>
      </c>
      <c r="K33" s="124" t="s">
        <v>634</v>
      </c>
      <c r="L33" s="125" t="s">
        <v>781</v>
      </c>
      <c r="M33" s="139" t="s">
        <v>782</v>
      </c>
      <c r="N33" s="142"/>
    </row>
    <row r="34" spans="1:14" s="18" customFormat="1" ht="68.849999999999994" customHeight="1" x14ac:dyDescent="0.3">
      <c r="A34" s="134" t="s">
        <v>1871</v>
      </c>
      <c r="B34" s="99">
        <v>2</v>
      </c>
      <c r="C34" s="99" t="s">
        <v>1776</v>
      </c>
      <c r="D34" s="135" t="s">
        <v>1890</v>
      </c>
      <c r="E34" s="143" t="s">
        <v>1891</v>
      </c>
      <c r="F34" s="136" t="s">
        <v>1530</v>
      </c>
      <c r="G34" s="106" t="s">
        <v>1892</v>
      </c>
      <c r="H34" s="137"/>
      <c r="I34" s="138" t="s">
        <v>1893</v>
      </c>
      <c r="J34" s="106" t="s">
        <v>1894</v>
      </c>
      <c r="K34" s="124" t="s">
        <v>1498</v>
      </c>
      <c r="L34" s="125">
        <v>12.5</v>
      </c>
      <c r="M34" s="139" t="s">
        <v>1895</v>
      </c>
      <c r="N34" s="128"/>
    </row>
    <row r="35" spans="1:14" s="18" customFormat="1" ht="76.349999999999994" customHeight="1" x14ac:dyDescent="0.3">
      <c r="A35" s="134" t="s">
        <v>1871</v>
      </c>
      <c r="B35" s="99">
        <v>2</v>
      </c>
      <c r="C35" s="99" t="s">
        <v>1776</v>
      </c>
      <c r="D35" s="135" t="s">
        <v>1896</v>
      </c>
      <c r="E35" s="143" t="s">
        <v>1897</v>
      </c>
      <c r="F35" s="136" t="s">
        <v>1511</v>
      </c>
      <c r="G35" s="106" t="s">
        <v>1898</v>
      </c>
      <c r="H35" s="137"/>
      <c r="I35" s="144" t="s">
        <v>1899</v>
      </c>
      <c r="J35" s="106" t="s">
        <v>1894</v>
      </c>
      <c r="K35" s="124" t="s">
        <v>1498</v>
      </c>
      <c r="L35" s="125">
        <v>12.6</v>
      </c>
      <c r="M35" s="139" t="s">
        <v>1900</v>
      </c>
      <c r="N35" s="128"/>
    </row>
    <row r="36" spans="1:14" s="18" customFormat="1" ht="40.35" customHeight="1" x14ac:dyDescent="0.3">
      <c r="A36" s="134" t="s">
        <v>1871</v>
      </c>
      <c r="B36" s="99">
        <v>2</v>
      </c>
      <c r="C36" s="99" t="s">
        <v>1776</v>
      </c>
      <c r="D36" s="135" t="s">
        <v>1887</v>
      </c>
      <c r="E36" s="124" t="s">
        <v>1901</v>
      </c>
      <c r="F36" s="145" t="s">
        <v>1511</v>
      </c>
      <c r="G36" s="106" t="s">
        <v>1902</v>
      </c>
      <c r="H36" s="137"/>
      <c r="I36" s="138" t="s">
        <v>1903</v>
      </c>
      <c r="J36" s="106" t="s">
        <v>1904</v>
      </c>
      <c r="K36" s="124" t="s">
        <v>1475</v>
      </c>
      <c r="L36" s="125" t="s">
        <v>1905</v>
      </c>
      <c r="M36" s="106" t="s">
        <v>1906</v>
      </c>
      <c r="N36" s="128"/>
    </row>
    <row r="37" spans="1:14" s="18" customFormat="1" ht="75" customHeight="1" x14ac:dyDescent="0.3">
      <c r="A37" s="134" t="s">
        <v>1871</v>
      </c>
      <c r="B37" s="99">
        <v>2</v>
      </c>
      <c r="C37" s="99" t="s">
        <v>1776</v>
      </c>
      <c r="D37" s="135" t="s">
        <v>1885</v>
      </c>
      <c r="E37" s="101" t="s">
        <v>1389</v>
      </c>
      <c r="F37" s="145" t="s">
        <v>681</v>
      </c>
      <c r="G37" s="106" t="s">
        <v>1386</v>
      </c>
      <c r="H37" s="137"/>
      <c r="I37" s="138"/>
      <c r="J37" s="106" t="s">
        <v>1889</v>
      </c>
      <c r="K37" s="124" t="s">
        <v>1383</v>
      </c>
      <c r="L37" s="125" t="s">
        <v>1384</v>
      </c>
      <c r="M37" s="106" t="s">
        <v>1385</v>
      </c>
      <c r="N37" s="128"/>
    </row>
    <row r="38" spans="1:14" s="18" customFormat="1" ht="62.85" customHeight="1" x14ac:dyDescent="0.3">
      <c r="A38" s="134" t="s">
        <v>1871</v>
      </c>
      <c r="B38" s="99">
        <v>1</v>
      </c>
      <c r="C38" s="99" t="s">
        <v>1776</v>
      </c>
      <c r="D38" s="135" t="s">
        <v>1885</v>
      </c>
      <c r="E38" s="124">
        <v>4.0380000000000003</v>
      </c>
      <c r="F38" s="136" t="s">
        <v>811</v>
      </c>
      <c r="G38" s="106" t="s">
        <v>246</v>
      </c>
      <c r="H38" s="137"/>
      <c r="I38" s="144" t="s">
        <v>799</v>
      </c>
      <c r="J38" s="106" t="s">
        <v>1907</v>
      </c>
      <c r="K38" s="124" t="s">
        <v>634</v>
      </c>
      <c r="L38" s="125" t="s">
        <v>781</v>
      </c>
      <c r="M38" s="139" t="s">
        <v>782</v>
      </c>
      <c r="N38" s="128"/>
    </row>
    <row r="39" spans="1:14" s="18" customFormat="1" ht="92.25" customHeight="1" x14ac:dyDescent="0.3">
      <c r="A39" s="134" t="s">
        <v>1871</v>
      </c>
      <c r="B39" s="99" t="s">
        <v>1908</v>
      </c>
      <c r="C39" s="99" t="s">
        <v>1776</v>
      </c>
      <c r="D39" s="135" t="s">
        <v>1909</v>
      </c>
      <c r="E39" s="124" t="s">
        <v>1910</v>
      </c>
      <c r="F39" s="136" t="s">
        <v>1911</v>
      </c>
      <c r="G39" s="106" t="s">
        <v>1360</v>
      </c>
      <c r="H39" s="137"/>
      <c r="I39" s="138" t="s">
        <v>634</v>
      </c>
      <c r="J39" s="106" t="s">
        <v>1912</v>
      </c>
      <c r="K39" s="124" t="s">
        <v>1913</v>
      </c>
      <c r="L39" s="125" t="s">
        <v>1357</v>
      </c>
      <c r="M39" s="139" t="s">
        <v>1914</v>
      </c>
      <c r="N39" s="128"/>
    </row>
    <row r="40" spans="1:14" s="18" customFormat="1" ht="113.25" customHeight="1" x14ac:dyDescent="0.3">
      <c r="A40" s="134" t="s">
        <v>1871</v>
      </c>
      <c r="B40" s="99">
        <v>3</v>
      </c>
      <c r="C40" s="99" t="s">
        <v>1776</v>
      </c>
      <c r="D40" s="135" t="s">
        <v>1915</v>
      </c>
      <c r="E40" s="124" t="s">
        <v>1042</v>
      </c>
      <c r="F40" s="146" t="s">
        <v>1916</v>
      </c>
      <c r="G40" s="106" t="s">
        <v>1917</v>
      </c>
      <c r="H40" s="137"/>
      <c r="I40" s="138" t="s">
        <v>1918</v>
      </c>
      <c r="J40" s="106" t="s">
        <v>1919</v>
      </c>
      <c r="K40" s="124" t="s">
        <v>1035</v>
      </c>
      <c r="L40" s="125">
        <v>8.1999999999999993</v>
      </c>
      <c r="M40" s="106" t="s">
        <v>1920</v>
      </c>
      <c r="N40" s="128"/>
    </row>
    <row r="41" spans="1:14" s="18" customFormat="1" ht="92.25" customHeight="1" x14ac:dyDescent="0.3">
      <c r="A41" s="134" t="s">
        <v>1871</v>
      </c>
      <c r="B41" s="99">
        <v>3</v>
      </c>
      <c r="C41" s="99" t="s">
        <v>1768</v>
      </c>
      <c r="D41" s="135" t="s">
        <v>1921</v>
      </c>
      <c r="E41" s="147">
        <v>8.1969999999999992</v>
      </c>
      <c r="F41" s="148" t="s">
        <v>1916</v>
      </c>
      <c r="G41" s="149" t="s">
        <v>1922</v>
      </c>
      <c r="H41" s="150"/>
      <c r="I41" s="151" t="s">
        <v>1923</v>
      </c>
      <c r="J41" s="149" t="s">
        <v>1924</v>
      </c>
      <c r="K41" s="147" t="s">
        <v>1035</v>
      </c>
      <c r="L41" s="152">
        <v>8.1999999999999993</v>
      </c>
      <c r="M41" s="149" t="s">
        <v>1925</v>
      </c>
      <c r="N41" s="128"/>
    </row>
    <row r="42" spans="1:14" s="18" customFormat="1" ht="92.25" customHeight="1" x14ac:dyDescent="0.3">
      <c r="A42" s="134" t="s">
        <v>1871</v>
      </c>
      <c r="B42" s="99">
        <v>3</v>
      </c>
      <c r="C42" s="99" t="s">
        <v>1768</v>
      </c>
      <c r="D42" s="135" t="s">
        <v>1921</v>
      </c>
      <c r="E42" s="147" t="s">
        <v>1065</v>
      </c>
      <c r="F42" s="148" t="s">
        <v>1916</v>
      </c>
      <c r="G42" s="149" t="s">
        <v>1926</v>
      </c>
      <c r="H42" s="150"/>
      <c r="I42" s="151" t="s">
        <v>1922</v>
      </c>
      <c r="J42" s="149" t="s">
        <v>1924</v>
      </c>
      <c r="K42" s="147" t="s">
        <v>1035</v>
      </c>
      <c r="L42" s="152">
        <v>8.1999999999999993</v>
      </c>
      <c r="M42" s="149" t="s">
        <v>1925</v>
      </c>
      <c r="N42" s="128"/>
    </row>
    <row r="43" spans="1:14" s="18" customFormat="1" ht="92.25" customHeight="1" x14ac:dyDescent="0.3">
      <c r="A43" s="134" t="s">
        <v>1871</v>
      </c>
      <c r="B43" s="99">
        <v>3</v>
      </c>
      <c r="C43" s="99" t="s">
        <v>1776</v>
      </c>
      <c r="D43" s="135" t="s">
        <v>1927</v>
      </c>
      <c r="E43" s="124"/>
      <c r="F43" s="136"/>
      <c r="G43" s="106"/>
      <c r="H43" s="137"/>
      <c r="I43" s="138"/>
      <c r="J43" s="106"/>
      <c r="K43" s="124"/>
      <c r="L43" s="125"/>
      <c r="M43" s="139"/>
      <c r="N43" s="128"/>
    </row>
    <row r="44" spans="1:14" s="18" customFormat="1" ht="92.25" customHeight="1" x14ac:dyDescent="0.3">
      <c r="A44" s="134" t="s">
        <v>1871</v>
      </c>
      <c r="B44" s="99">
        <v>3</v>
      </c>
      <c r="C44" s="99" t="s">
        <v>1776</v>
      </c>
      <c r="D44" s="135" t="s">
        <v>1928</v>
      </c>
      <c r="E44" s="124" t="s">
        <v>1929</v>
      </c>
      <c r="F44" s="146" t="s">
        <v>1916</v>
      </c>
      <c r="G44" s="106" t="s">
        <v>907</v>
      </c>
      <c r="H44" s="137"/>
      <c r="I44" s="138" t="s">
        <v>1930</v>
      </c>
      <c r="J44" s="106" t="s">
        <v>1931</v>
      </c>
      <c r="K44" s="124" t="s">
        <v>1035</v>
      </c>
      <c r="L44" s="125" t="s">
        <v>1067</v>
      </c>
      <c r="M44" s="106" t="s">
        <v>945</v>
      </c>
      <c r="N44" s="128"/>
    </row>
    <row r="45" spans="1:14" s="18" customFormat="1" ht="92.25" customHeight="1" x14ac:dyDescent="0.3">
      <c r="A45" s="134" t="s">
        <v>1871</v>
      </c>
      <c r="B45" s="99">
        <v>3</v>
      </c>
      <c r="C45" s="99" t="s">
        <v>1776</v>
      </c>
      <c r="D45" s="135" t="s">
        <v>1928</v>
      </c>
      <c r="E45" s="124" t="s">
        <v>1074</v>
      </c>
      <c r="F45" s="146" t="s">
        <v>1932</v>
      </c>
      <c r="G45" s="106" t="s">
        <v>914</v>
      </c>
      <c r="H45" s="137"/>
      <c r="I45" s="138" t="s">
        <v>1933</v>
      </c>
      <c r="J45" s="149" t="s">
        <v>1934</v>
      </c>
      <c r="K45" s="124" t="s">
        <v>1035</v>
      </c>
      <c r="L45" s="125" t="s">
        <v>1067</v>
      </c>
      <c r="M45" s="106" t="s">
        <v>947</v>
      </c>
      <c r="N45" s="128"/>
    </row>
    <row r="46" spans="1:14" s="18" customFormat="1" ht="92.25" customHeight="1" x14ac:dyDescent="0.3">
      <c r="A46" s="134" t="s">
        <v>1871</v>
      </c>
      <c r="B46" s="99">
        <v>3</v>
      </c>
      <c r="C46" s="99" t="s">
        <v>1776</v>
      </c>
      <c r="D46" s="135" t="s">
        <v>1935</v>
      </c>
      <c r="E46" s="124">
        <v>8.1959999999999997</v>
      </c>
      <c r="F46" s="146" t="s">
        <v>1916</v>
      </c>
      <c r="G46" s="106" t="s">
        <v>1936</v>
      </c>
      <c r="H46" s="137"/>
      <c r="I46" s="138" t="s">
        <v>1937</v>
      </c>
      <c r="J46" s="149" t="s">
        <v>1934</v>
      </c>
      <c r="K46" s="124" t="s">
        <v>1035</v>
      </c>
      <c r="L46" s="125">
        <v>8.3000000000000007</v>
      </c>
      <c r="M46" s="106" t="s">
        <v>1938</v>
      </c>
      <c r="N46" s="128"/>
    </row>
    <row r="47" spans="1:14" s="18" customFormat="1" ht="92.25" customHeight="1" x14ac:dyDescent="0.3">
      <c r="A47" s="134" t="s">
        <v>1871</v>
      </c>
      <c r="B47" s="99">
        <v>3</v>
      </c>
      <c r="C47" s="99" t="s">
        <v>1776</v>
      </c>
      <c r="D47" s="135" t="s">
        <v>1939</v>
      </c>
      <c r="E47" s="124" t="s">
        <v>1940</v>
      </c>
      <c r="F47" s="146" t="s">
        <v>1941</v>
      </c>
      <c r="G47" s="106" t="s">
        <v>1221</v>
      </c>
      <c r="H47" s="137"/>
      <c r="I47" s="138" t="s">
        <v>1942</v>
      </c>
      <c r="J47" s="106" t="s">
        <v>1943</v>
      </c>
      <c r="K47" s="124" t="s">
        <v>1944</v>
      </c>
      <c r="L47" s="125" t="s">
        <v>1218</v>
      </c>
      <c r="M47" s="106" t="s">
        <v>1694</v>
      </c>
      <c r="N47" s="128"/>
    </row>
    <row r="48" spans="1:14" ht="48" x14ac:dyDescent="0.3">
      <c r="A48" s="134" t="s">
        <v>1871</v>
      </c>
      <c r="B48" s="99">
        <v>3</v>
      </c>
      <c r="C48" s="153" t="s">
        <v>1776</v>
      </c>
      <c r="D48" s="245" t="s">
        <v>1945</v>
      </c>
      <c r="E48" s="124" t="s">
        <v>1328</v>
      </c>
      <c r="F48" s="146" t="s">
        <v>744</v>
      </c>
      <c r="G48" s="106" t="s">
        <v>752</v>
      </c>
      <c r="H48" s="137"/>
      <c r="I48" s="138" t="s">
        <v>1946</v>
      </c>
      <c r="J48" s="106" t="s">
        <v>1947</v>
      </c>
      <c r="K48" s="124" t="s">
        <v>1319</v>
      </c>
      <c r="L48" s="125" t="s">
        <v>1324</v>
      </c>
      <c r="M48" s="106" t="s">
        <v>1948</v>
      </c>
      <c r="N48" s="108"/>
    </row>
    <row r="49" spans="1:14" s="18" customFormat="1" ht="59.85" customHeight="1" thickBot="1" x14ac:dyDescent="0.35">
      <c r="A49" s="134" t="s">
        <v>1871</v>
      </c>
      <c r="B49" s="154">
        <v>3</v>
      </c>
      <c r="C49" s="154" t="s">
        <v>1949</v>
      </c>
      <c r="D49" s="155" t="s">
        <v>1950</v>
      </c>
      <c r="E49" s="156" t="s">
        <v>1951</v>
      </c>
      <c r="F49" s="157" t="s">
        <v>744</v>
      </c>
      <c r="G49" s="158" t="s">
        <v>1952</v>
      </c>
      <c r="H49" s="159"/>
      <c r="I49" s="160" t="s">
        <v>1953</v>
      </c>
      <c r="J49" s="158"/>
      <c r="K49" s="161" t="s">
        <v>1954</v>
      </c>
      <c r="L49" s="162" t="s">
        <v>1955</v>
      </c>
      <c r="M49" s="158" t="s">
        <v>1956</v>
      </c>
      <c r="N49" s="128"/>
    </row>
    <row r="50" spans="1:14" ht="38.1" customHeight="1" thickBot="1" x14ac:dyDescent="0.35">
      <c r="A50" s="163" t="s">
        <v>1957</v>
      </c>
      <c r="B50" s="164">
        <v>1</v>
      </c>
      <c r="C50" s="164" t="s">
        <v>1949</v>
      </c>
      <c r="D50" s="246" t="s">
        <v>1958</v>
      </c>
      <c r="E50" s="165" t="s">
        <v>1959</v>
      </c>
      <c r="F50" s="166"/>
      <c r="G50" s="167" t="s">
        <v>1960</v>
      </c>
      <c r="H50" s="168"/>
      <c r="I50" s="169"/>
      <c r="J50" s="167" t="s">
        <v>1961</v>
      </c>
      <c r="K50" s="170" t="s">
        <v>1962</v>
      </c>
      <c r="L50" s="171" t="s">
        <v>781</v>
      </c>
      <c r="M50" s="167"/>
      <c r="N50" s="108"/>
    </row>
    <row r="51" spans="1:14" s="21" customFormat="1" ht="183.75" customHeight="1" x14ac:dyDescent="0.3">
      <c r="A51" s="172" t="s">
        <v>1963</v>
      </c>
      <c r="B51" s="173">
        <v>1</v>
      </c>
      <c r="C51" s="174" t="s">
        <v>1776</v>
      </c>
      <c r="D51" s="177" t="s">
        <v>1964</v>
      </c>
      <c r="E51" s="175" t="s">
        <v>762</v>
      </c>
      <c r="F51" s="176" t="s">
        <v>757</v>
      </c>
      <c r="G51" s="177" t="s">
        <v>206</v>
      </c>
      <c r="H51" s="178"/>
      <c r="I51" s="179" t="s">
        <v>1965</v>
      </c>
      <c r="J51" s="177" t="s">
        <v>761</v>
      </c>
      <c r="K51" s="175"/>
      <c r="L51" s="180" t="s">
        <v>1966</v>
      </c>
      <c r="M51" s="177" t="s">
        <v>1967</v>
      </c>
      <c r="N51" s="181"/>
    </row>
    <row r="52" spans="1:14" ht="30" customHeight="1" x14ac:dyDescent="0.3">
      <c r="A52" s="182" t="s">
        <v>1963</v>
      </c>
      <c r="B52" s="153">
        <v>1</v>
      </c>
      <c r="C52" s="153" t="s">
        <v>1949</v>
      </c>
      <c r="D52" s="254" t="s">
        <v>1968</v>
      </c>
      <c r="E52" s="183" t="s">
        <v>1969</v>
      </c>
      <c r="F52" s="184"/>
      <c r="G52" s="185" t="s">
        <v>1970</v>
      </c>
      <c r="H52" s="186"/>
      <c r="I52" s="187"/>
      <c r="J52" s="185" t="s">
        <v>624</v>
      </c>
      <c r="K52" s="188"/>
      <c r="L52" s="189" t="s">
        <v>1971</v>
      </c>
      <c r="M52" s="185" t="s">
        <v>1972</v>
      </c>
      <c r="N52" s="108"/>
    </row>
    <row r="53" spans="1:14" ht="42" customHeight="1" x14ac:dyDescent="0.3">
      <c r="A53" s="182" t="s">
        <v>1963</v>
      </c>
      <c r="B53" s="153">
        <v>1</v>
      </c>
      <c r="C53" s="153" t="s">
        <v>1949</v>
      </c>
      <c r="D53" s="254" t="s">
        <v>1973</v>
      </c>
      <c r="E53" s="183" t="s">
        <v>1974</v>
      </c>
      <c r="F53" s="184"/>
      <c r="G53" s="185" t="s">
        <v>1975</v>
      </c>
      <c r="H53" s="186"/>
      <c r="I53" s="187" t="s">
        <v>1976</v>
      </c>
      <c r="J53" s="185" t="s">
        <v>1977</v>
      </c>
      <c r="K53" s="188"/>
      <c r="L53" s="189" t="s">
        <v>781</v>
      </c>
      <c r="M53" s="185" t="s">
        <v>781</v>
      </c>
      <c r="N53" s="108"/>
    </row>
    <row r="54" spans="1:14" ht="31.5" customHeight="1" x14ac:dyDescent="0.3">
      <c r="A54" s="182" t="s">
        <v>1963</v>
      </c>
      <c r="B54" s="153">
        <v>1</v>
      </c>
      <c r="C54" s="153" t="s">
        <v>1949</v>
      </c>
      <c r="D54" s="245" t="s">
        <v>1978</v>
      </c>
      <c r="E54" s="183" t="s">
        <v>1979</v>
      </c>
      <c r="F54" s="184"/>
      <c r="G54" s="185" t="s">
        <v>1980</v>
      </c>
      <c r="H54" s="186"/>
      <c r="I54" s="187" t="s">
        <v>1981</v>
      </c>
      <c r="J54" s="185" t="s">
        <v>1982</v>
      </c>
      <c r="K54" s="188"/>
      <c r="L54" s="189" t="s">
        <v>781</v>
      </c>
      <c r="M54" s="185" t="s">
        <v>781</v>
      </c>
      <c r="N54" s="108"/>
    </row>
    <row r="55" spans="1:14" ht="30" customHeight="1" x14ac:dyDescent="0.3">
      <c r="A55" s="182" t="s">
        <v>1963</v>
      </c>
      <c r="B55" s="99">
        <v>3</v>
      </c>
      <c r="C55" s="153" t="s">
        <v>1768</v>
      </c>
      <c r="D55" s="254" t="s">
        <v>1983</v>
      </c>
      <c r="E55" s="183" t="s">
        <v>1335</v>
      </c>
      <c r="F55" s="190" t="s">
        <v>744</v>
      </c>
      <c r="G55" s="191" t="s">
        <v>1953</v>
      </c>
      <c r="H55" s="192"/>
      <c r="I55" s="193"/>
      <c r="J55" s="191" t="s">
        <v>624</v>
      </c>
      <c r="K55" s="102"/>
      <c r="L55" s="194" t="s">
        <v>1984</v>
      </c>
      <c r="M55" s="103"/>
      <c r="N55" s="108"/>
    </row>
    <row r="56" spans="1:14" ht="30" customHeight="1" x14ac:dyDescent="0.3">
      <c r="A56" s="182" t="s">
        <v>1963</v>
      </c>
      <c r="B56" s="99">
        <v>3</v>
      </c>
      <c r="C56" s="153" t="s">
        <v>1768</v>
      </c>
      <c r="D56" s="254" t="s">
        <v>1983</v>
      </c>
      <c r="E56" s="183" t="s">
        <v>1341</v>
      </c>
      <c r="F56" s="190" t="s">
        <v>744</v>
      </c>
      <c r="G56" s="191" t="s">
        <v>1985</v>
      </c>
      <c r="H56" s="192"/>
      <c r="I56" s="193" t="s">
        <v>1953</v>
      </c>
      <c r="J56" s="191" t="s">
        <v>624</v>
      </c>
      <c r="K56" s="188" t="s">
        <v>1986</v>
      </c>
      <c r="L56" s="194" t="s">
        <v>1987</v>
      </c>
      <c r="M56" s="191" t="s">
        <v>1988</v>
      </c>
      <c r="N56" s="108"/>
    </row>
    <row r="57" spans="1:14" ht="30" customHeight="1" x14ac:dyDescent="0.3">
      <c r="A57" s="182" t="s">
        <v>1963</v>
      </c>
      <c r="B57" s="99">
        <v>3</v>
      </c>
      <c r="C57" s="153" t="s">
        <v>1768</v>
      </c>
      <c r="D57" s="254" t="s">
        <v>1983</v>
      </c>
      <c r="E57" s="183" t="s">
        <v>1989</v>
      </c>
      <c r="F57" s="190" t="s">
        <v>744</v>
      </c>
      <c r="G57" s="191" t="s">
        <v>1344</v>
      </c>
      <c r="H57" s="192"/>
      <c r="I57" s="193" t="s">
        <v>1990</v>
      </c>
      <c r="J57" s="191" t="s">
        <v>624</v>
      </c>
      <c r="K57" s="188"/>
      <c r="L57" s="194" t="s">
        <v>1342</v>
      </c>
      <c r="M57" s="191"/>
      <c r="N57" s="108"/>
    </row>
    <row r="58" spans="1:14" ht="30" customHeight="1" x14ac:dyDescent="0.3">
      <c r="A58" s="182" t="s">
        <v>1963</v>
      </c>
      <c r="B58" s="99">
        <v>3</v>
      </c>
      <c r="C58" s="153" t="s">
        <v>1768</v>
      </c>
      <c r="D58" s="254" t="s">
        <v>1983</v>
      </c>
      <c r="E58" s="183" t="s">
        <v>1991</v>
      </c>
      <c r="F58" s="190" t="s">
        <v>1992</v>
      </c>
      <c r="G58" s="191" t="s">
        <v>1993</v>
      </c>
      <c r="H58" s="192"/>
      <c r="I58" s="193" t="s">
        <v>1990</v>
      </c>
      <c r="J58" s="191" t="s">
        <v>624</v>
      </c>
      <c r="K58" s="188"/>
      <c r="L58" s="194" t="s">
        <v>1349</v>
      </c>
      <c r="M58" s="191"/>
      <c r="N58" s="108"/>
    </row>
    <row r="59" spans="1:14" ht="30" customHeight="1" x14ac:dyDescent="0.3">
      <c r="A59" s="182" t="s">
        <v>1963</v>
      </c>
      <c r="B59" s="99">
        <v>3</v>
      </c>
      <c r="C59" s="153" t="s">
        <v>1768</v>
      </c>
      <c r="D59" s="254" t="s">
        <v>1983</v>
      </c>
      <c r="E59" s="183" t="s">
        <v>1994</v>
      </c>
      <c r="F59" s="190" t="s">
        <v>1992</v>
      </c>
      <c r="G59" s="191" t="s">
        <v>1995</v>
      </c>
      <c r="H59" s="192"/>
      <c r="I59" s="193" t="s">
        <v>1990</v>
      </c>
      <c r="J59" s="191" t="s">
        <v>624</v>
      </c>
      <c r="K59" s="188"/>
      <c r="L59" s="194" t="s">
        <v>1349</v>
      </c>
      <c r="M59" s="191"/>
      <c r="N59" s="108"/>
    </row>
    <row r="60" spans="1:14" ht="30" customHeight="1" x14ac:dyDescent="0.3">
      <c r="A60" s="182" t="s">
        <v>1963</v>
      </c>
      <c r="B60" s="99">
        <v>3</v>
      </c>
      <c r="C60" s="153" t="s">
        <v>1768</v>
      </c>
      <c r="D60" s="254" t="s">
        <v>1983</v>
      </c>
      <c r="E60" s="183" t="s">
        <v>1355</v>
      </c>
      <c r="F60" s="190" t="s">
        <v>1992</v>
      </c>
      <c r="G60" s="191" t="s">
        <v>1352</v>
      </c>
      <c r="H60" s="192"/>
      <c r="I60" s="193" t="s">
        <v>1990</v>
      </c>
      <c r="J60" s="191" t="s">
        <v>624</v>
      </c>
      <c r="K60" s="188"/>
      <c r="L60" s="194" t="s">
        <v>1996</v>
      </c>
      <c r="M60" s="191"/>
      <c r="N60" s="108"/>
    </row>
    <row r="61" spans="1:14" s="21" customFormat="1" ht="48" x14ac:dyDescent="0.3">
      <c r="A61" s="195" t="s">
        <v>1963</v>
      </c>
      <c r="B61" s="99">
        <v>3</v>
      </c>
      <c r="C61" s="196" t="s">
        <v>1776</v>
      </c>
      <c r="D61" s="106" t="s">
        <v>1997</v>
      </c>
      <c r="E61" s="183" t="s">
        <v>1673</v>
      </c>
      <c r="F61" s="145"/>
      <c r="G61" s="106" t="s">
        <v>886</v>
      </c>
      <c r="H61" s="137"/>
      <c r="I61" s="138" t="s">
        <v>1998</v>
      </c>
      <c r="J61" s="106" t="s">
        <v>1999</v>
      </c>
      <c r="K61" s="124"/>
      <c r="L61" s="125" t="s">
        <v>884</v>
      </c>
      <c r="M61" s="106" t="s">
        <v>2000</v>
      </c>
      <c r="N61" s="181"/>
    </row>
    <row r="62" spans="1:14" s="21" customFormat="1" ht="96" x14ac:dyDescent="0.3">
      <c r="A62" s="195" t="s">
        <v>1963</v>
      </c>
      <c r="B62" s="99">
        <v>3</v>
      </c>
      <c r="C62" s="196" t="s">
        <v>1776</v>
      </c>
      <c r="D62" s="106" t="s">
        <v>2001</v>
      </c>
      <c r="E62" s="183" t="s">
        <v>2002</v>
      </c>
      <c r="F62" s="145"/>
      <c r="G62" s="106" t="s">
        <v>914</v>
      </c>
      <c r="H62" s="137"/>
      <c r="I62" s="138" t="s">
        <v>2003</v>
      </c>
      <c r="J62" s="106" t="s">
        <v>624</v>
      </c>
      <c r="K62" s="124"/>
      <c r="L62" s="125" t="s">
        <v>2004</v>
      </c>
      <c r="M62" s="106" t="s">
        <v>2005</v>
      </c>
      <c r="N62" s="181"/>
    </row>
    <row r="63" spans="1:14" s="21" customFormat="1" ht="108" x14ac:dyDescent="0.3">
      <c r="A63" s="195" t="s">
        <v>1963</v>
      </c>
      <c r="B63" s="99">
        <v>3</v>
      </c>
      <c r="C63" s="196" t="s">
        <v>1776</v>
      </c>
      <c r="D63" s="106" t="s">
        <v>2006</v>
      </c>
      <c r="E63" s="183" t="s">
        <v>2007</v>
      </c>
      <c r="F63" s="145"/>
      <c r="G63" s="106" t="s">
        <v>907</v>
      </c>
      <c r="H63" s="137"/>
      <c r="I63" s="138" t="s">
        <v>2008</v>
      </c>
      <c r="J63" s="106" t="s">
        <v>2009</v>
      </c>
      <c r="K63" s="124"/>
      <c r="L63" s="125" t="s">
        <v>2004</v>
      </c>
      <c r="M63" s="106" t="s">
        <v>2010</v>
      </c>
      <c r="N63" s="181"/>
    </row>
    <row r="64" spans="1:14" s="21" customFormat="1" ht="120" x14ac:dyDescent="0.3">
      <c r="A64" s="195" t="s">
        <v>1963</v>
      </c>
      <c r="B64" s="99">
        <v>3</v>
      </c>
      <c r="C64" s="196" t="s">
        <v>1776</v>
      </c>
      <c r="D64" s="106" t="s">
        <v>2006</v>
      </c>
      <c r="E64" s="183" t="s">
        <v>2007</v>
      </c>
      <c r="F64" s="145"/>
      <c r="G64" s="106" t="s">
        <v>907</v>
      </c>
      <c r="H64" s="137"/>
      <c r="I64" s="138" t="s">
        <v>2011</v>
      </c>
      <c r="J64" s="106" t="s">
        <v>2012</v>
      </c>
      <c r="K64" s="124"/>
      <c r="L64" s="125" t="s">
        <v>2004</v>
      </c>
      <c r="M64" s="106" t="s">
        <v>2013</v>
      </c>
      <c r="N64" s="181"/>
    </row>
    <row r="65" spans="1:14" ht="30" customHeight="1" x14ac:dyDescent="0.3">
      <c r="A65" s="182" t="s">
        <v>1963</v>
      </c>
      <c r="B65" s="153">
        <v>4</v>
      </c>
      <c r="C65" s="153" t="s">
        <v>1768</v>
      </c>
      <c r="D65" s="254" t="s">
        <v>2014</v>
      </c>
      <c r="E65" s="183" t="s">
        <v>2015</v>
      </c>
      <c r="F65" s="100"/>
      <c r="G65" s="191" t="s">
        <v>268</v>
      </c>
      <c r="H65" s="192"/>
      <c r="I65" s="193" t="s">
        <v>2016</v>
      </c>
      <c r="J65" s="191" t="s">
        <v>624</v>
      </c>
      <c r="K65" s="188"/>
      <c r="L65" s="194">
        <v>2.1</v>
      </c>
      <c r="M65" s="191" t="s">
        <v>2017</v>
      </c>
      <c r="N65" s="108"/>
    </row>
    <row r="66" spans="1:14" ht="48" x14ac:dyDescent="0.3">
      <c r="A66" s="182" t="s">
        <v>1963</v>
      </c>
      <c r="B66" s="153">
        <v>4</v>
      </c>
      <c r="C66" s="153" t="s">
        <v>1768</v>
      </c>
      <c r="D66" s="254" t="s">
        <v>2018</v>
      </c>
      <c r="E66" s="183" t="s">
        <v>2019</v>
      </c>
      <c r="F66" s="190"/>
      <c r="G66" s="191" t="s">
        <v>268</v>
      </c>
      <c r="H66" s="192"/>
      <c r="I66" s="193" t="s">
        <v>2020</v>
      </c>
      <c r="J66" s="191" t="s">
        <v>624</v>
      </c>
      <c r="K66" s="188"/>
      <c r="L66" s="194">
        <v>2.2000000000000002</v>
      </c>
      <c r="M66" s="191" t="s">
        <v>2021</v>
      </c>
      <c r="N66" s="108"/>
    </row>
    <row r="67" spans="1:14" ht="30" customHeight="1" x14ac:dyDescent="0.3">
      <c r="A67" s="182" t="s">
        <v>1963</v>
      </c>
      <c r="B67" s="153">
        <v>4</v>
      </c>
      <c r="C67" s="153" t="s">
        <v>1768</v>
      </c>
      <c r="D67" s="254" t="s">
        <v>2022</v>
      </c>
      <c r="E67" s="183" t="s">
        <v>2023</v>
      </c>
      <c r="F67" s="190"/>
      <c r="G67" s="191" t="s">
        <v>285</v>
      </c>
      <c r="H67" s="192"/>
      <c r="I67" s="193" t="s">
        <v>2024</v>
      </c>
      <c r="J67" s="191" t="s">
        <v>624</v>
      </c>
      <c r="K67" s="188"/>
      <c r="L67" s="194">
        <v>2.2000000000000002</v>
      </c>
      <c r="M67" s="191" t="s">
        <v>2025</v>
      </c>
      <c r="N67" s="108"/>
    </row>
    <row r="68" spans="1:14" s="21" customFormat="1" ht="86.1" customHeight="1" thickBot="1" x14ac:dyDescent="0.35">
      <c r="A68" s="197" t="s">
        <v>1963</v>
      </c>
      <c r="B68" s="198">
        <v>4</v>
      </c>
      <c r="C68" s="199" t="s">
        <v>1776</v>
      </c>
      <c r="D68" s="202" t="s">
        <v>2026</v>
      </c>
      <c r="E68" s="200" t="s">
        <v>1484</v>
      </c>
      <c r="F68" s="201"/>
      <c r="G68" s="202" t="s">
        <v>1483</v>
      </c>
      <c r="H68" s="203"/>
      <c r="I68" s="204" t="s">
        <v>2027</v>
      </c>
      <c r="J68" s="202" t="s">
        <v>2028</v>
      </c>
      <c r="K68" s="156"/>
      <c r="L68" s="205" t="s">
        <v>1481</v>
      </c>
      <c r="M68" s="202" t="s">
        <v>2029</v>
      </c>
      <c r="N68" s="181"/>
    </row>
    <row r="69" spans="1:14" ht="15" customHeight="1" x14ac:dyDescent="0.3"/>
    <row r="70" spans="1:14" ht="15" customHeight="1" x14ac:dyDescent="0.3"/>
    <row r="71" spans="1:14" ht="15" customHeight="1" x14ac:dyDescent="0.3"/>
    <row r="72" spans="1:14" ht="15" customHeight="1" x14ac:dyDescent="0.3"/>
  </sheetData>
  <autoFilter ref="A3:M68" xr:uid="{92675A3F-09E0-45EA-97C6-782CFAE4FDE1}"/>
  <mergeCells count="6">
    <mergeCell ref="D5:M5"/>
    <mergeCell ref="A1:M1"/>
    <mergeCell ref="A2:D2"/>
    <mergeCell ref="E2:G2"/>
    <mergeCell ref="I2:J2"/>
    <mergeCell ref="K2:M2"/>
  </mergeCells>
  <phoneticPr fontId="21" type="noConversion"/>
  <pageMargins left="0.25" right="0.25" top="0.75" bottom="0.75" header="0.3" footer="0.3"/>
  <pageSetup paperSize="5" orientation="landscape" horizontalDpi="1200" verticalDpi="1200" r:id="rId1"/>
  <headerFooter>
    <oddHeader>&amp;C&amp;"-,Bold Italic"&amp;9Uniform Closing Dataset (UCD) Critical Edits Matrix, v6.02&amp;R&amp;"-,Bold Italic"&amp;9&amp;A</oddHeader>
    <oddFooter>&amp;C&amp;"-,Bold Italic"&amp;9&amp;P of &amp;N&amp;R&amp;"-,Bold Italic"&amp;10Publication Date: September 7, 2023</oddFooter>
  </headerFooter>
  <ignoredErrors>
    <ignoredError sqref="A65:A68 A50:A54 A55:A64"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4B4487-4CE8-452F-8777-DE63E60F2210}">
  <dimension ref="A1:C7"/>
  <sheetViews>
    <sheetView showRuler="0" zoomScaleNormal="100" zoomScaleSheetLayoutView="90" workbookViewId="0">
      <selection sqref="A1:XFD1"/>
    </sheetView>
  </sheetViews>
  <sheetFormatPr defaultColWidth="8.5546875" defaultRowHeight="13.8" x14ac:dyDescent="0.3"/>
  <cols>
    <col min="1" max="1" width="17.5546875" style="28" customWidth="1"/>
    <col min="2" max="2" width="8.44140625" style="28" customWidth="1"/>
    <col min="3" max="3" width="129" style="28" customWidth="1"/>
    <col min="4" max="16384" width="8.5546875" style="28"/>
  </cols>
  <sheetData>
    <row r="1" spans="1:3" customFormat="1" ht="18" customHeight="1" x14ac:dyDescent="0.3">
      <c r="A1" s="682" t="s">
        <v>2054</v>
      </c>
      <c r="B1" s="683"/>
      <c r="C1" s="683"/>
    </row>
    <row r="2" spans="1:3" x14ac:dyDescent="0.3">
      <c r="A2" s="248" t="s">
        <v>6</v>
      </c>
    </row>
    <row r="3" spans="1:3" x14ac:dyDescent="0.3">
      <c r="A3" s="684" t="s">
        <v>7</v>
      </c>
      <c r="B3" s="685"/>
      <c r="C3" s="685"/>
    </row>
    <row r="7" spans="1:3" ht="15.6" x14ac:dyDescent="0.3">
      <c r="C7" s="466"/>
    </row>
  </sheetData>
  <mergeCells count="2">
    <mergeCell ref="A1:C1"/>
    <mergeCell ref="A3:C3"/>
  </mergeCells>
  <conditionalFormatting sqref="A1">
    <cfRule type="expression" dxfId="2" priority="1">
      <formula>IF(LEFT(A1,1)="#",TRUE,FALSE)</formula>
    </cfRule>
  </conditionalFormatting>
  <pageMargins left="0.25" right="0.25" top="0.75" bottom="0.75" header="0.3" footer="0.3"/>
  <pageSetup paperSize="5" orientation="landscape" horizontalDpi="1200" verticalDpi="1200" r:id="rId1"/>
  <headerFooter>
    <oddHeader>&amp;C&amp;"-,Bold Italic"&amp;9Uniform Closing Dataset (UCD) Critical Edits Matrix, v6.02&amp;R&amp;"-,Bold Italic"&amp;9&amp;A</oddHeader>
    <oddFooter>&amp;C&amp;"-,Bold Italic"&amp;9&amp;P of &amp;N&amp;R&amp;"-,Bold Italic"&amp;10Publication Date: September 7, 2023</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32A840-2DF0-41D2-88EA-40E6F32664F9}">
  <dimension ref="A1:D18"/>
  <sheetViews>
    <sheetView showRuler="0" zoomScaleNormal="100" workbookViewId="0">
      <selection sqref="A1:C1"/>
    </sheetView>
  </sheetViews>
  <sheetFormatPr defaultRowHeight="14.4" x14ac:dyDescent="0.3"/>
  <cols>
    <col min="1" max="1" width="18.5546875" style="516" customWidth="1"/>
    <col min="2" max="2" width="12" customWidth="1"/>
    <col min="3" max="3" width="125.44140625" customWidth="1"/>
    <col min="4" max="4" width="8.5546875" customWidth="1"/>
  </cols>
  <sheetData>
    <row r="1" spans="1:4" ht="18" customHeight="1" x14ac:dyDescent="0.3">
      <c r="A1" s="686" t="s">
        <v>2053</v>
      </c>
      <c r="B1" s="687"/>
      <c r="C1" s="688"/>
      <c r="D1" s="473"/>
    </row>
    <row r="2" spans="1:4" x14ac:dyDescent="0.3">
      <c r="A2" s="612" t="s">
        <v>8</v>
      </c>
      <c r="B2" s="613" t="s">
        <v>9</v>
      </c>
      <c r="C2" s="614" t="s">
        <v>10</v>
      </c>
    </row>
    <row r="3" spans="1:4" x14ac:dyDescent="0.3">
      <c r="A3" s="641">
        <v>45929</v>
      </c>
      <c r="B3" s="642">
        <v>8.1999999999999993</v>
      </c>
      <c r="C3" s="643" t="s">
        <v>2067</v>
      </c>
    </row>
    <row r="4" spans="1:4" ht="72" x14ac:dyDescent="0.3">
      <c r="A4" s="670">
        <v>45838</v>
      </c>
      <c r="B4" s="671">
        <v>8.1</v>
      </c>
      <c r="C4" s="672" t="s">
        <v>2066</v>
      </c>
    </row>
    <row r="5" spans="1:4" ht="156.75" customHeight="1" x14ac:dyDescent="0.3">
      <c r="A5" s="302">
        <v>45743</v>
      </c>
      <c r="B5" s="488">
        <v>8</v>
      </c>
      <c r="C5" s="629" t="s">
        <v>11</v>
      </c>
      <c r="D5" s="473"/>
    </row>
    <row r="6" spans="1:4" x14ac:dyDescent="0.3">
      <c r="A6" s="302">
        <v>45559</v>
      </c>
      <c r="B6" s="488">
        <v>7</v>
      </c>
      <c r="C6" s="23" t="s">
        <v>12</v>
      </c>
    </row>
    <row r="7" spans="1:4" ht="41.4" x14ac:dyDescent="0.3">
      <c r="A7" s="302">
        <v>45176</v>
      </c>
      <c r="B7" s="30">
        <v>6.02</v>
      </c>
      <c r="C7" s="23" t="s">
        <v>13</v>
      </c>
      <c r="D7" s="358"/>
    </row>
    <row r="8" spans="1:4" ht="27.6" x14ac:dyDescent="0.3">
      <c r="A8" s="302">
        <v>45047</v>
      </c>
      <c r="B8" s="16">
        <v>6.01</v>
      </c>
      <c r="C8" s="23" t="s">
        <v>14</v>
      </c>
    </row>
    <row r="9" spans="1:4" ht="41.4" x14ac:dyDescent="0.3">
      <c r="A9" s="302">
        <v>45027</v>
      </c>
      <c r="B9" s="303" t="s">
        <v>15</v>
      </c>
      <c r="C9" s="23" t="s">
        <v>16</v>
      </c>
    </row>
    <row r="10" spans="1:4" x14ac:dyDescent="0.3">
      <c r="A10" s="266">
        <v>44970</v>
      </c>
      <c r="B10" s="267">
        <v>5.3</v>
      </c>
      <c r="C10" s="265" t="s">
        <v>17</v>
      </c>
    </row>
    <row r="11" spans="1:4" ht="27.6" x14ac:dyDescent="0.3">
      <c r="A11" s="266">
        <v>44915</v>
      </c>
      <c r="B11" s="267">
        <v>5.3</v>
      </c>
      <c r="C11" s="265" t="s">
        <v>18</v>
      </c>
    </row>
    <row r="12" spans="1:4" ht="69" x14ac:dyDescent="0.3">
      <c r="A12" s="513" t="s">
        <v>19</v>
      </c>
      <c r="B12" s="260">
        <v>5.2</v>
      </c>
      <c r="C12" s="263" t="s">
        <v>20</v>
      </c>
    </row>
    <row r="13" spans="1:4" x14ac:dyDescent="0.3">
      <c r="A13" s="514" t="s">
        <v>21</v>
      </c>
      <c r="B13" s="33">
        <v>5.0999999999999996</v>
      </c>
      <c r="C13" s="272" t="s">
        <v>22</v>
      </c>
    </row>
    <row r="14" spans="1:4" x14ac:dyDescent="0.3">
      <c r="A14" s="515" t="s">
        <v>23</v>
      </c>
      <c r="B14" s="261">
        <v>5</v>
      </c>
      <c r="C14" s="262" t="s">
        <v>24</v>
      </c>
    </row>
    <row r="15" spans="1:4" ht="41.4" x14ac:dyDescent="0.3">
      <c r="A15" s="515" t="s">
        <v>25</v>
      </c>
      <c r="B15" s="261">
        <v>4</v>
      </c>
      <c r="C15" s="262" t="s">
        <v>26</v>
      </c>
    </row>
    <row r="16" spans="1:4" x14ac:dyDescent="0.3">
      <c r="A16" s="515" t="s">
        <v>27</v>
      </c>
      <c r="B16" s="261">
        <v>3</v>
      </c>
      <c r="C16" s="262" t="s">
        <v>28</v>
      </c>
    </row>
    <row r="17" spans="1:3" ht="41.4" x14ac:dyDescent="0.3">
      <c r="A17" s="515" t="s">
        <v>29</v>
      </c>
      <c r="B17" s="261">
        <v>2</v>
      </c>
      <c r="C17" s="262" t="s">
        <v>30</v>
      </c>
    </row>
    <row r="18" spans="1:3" x14ac:dyDescent="0.3">
      <c r="A18" s="515" t="s">
        <v>31</v>
      </c>
      <c r="B18" s="261">
        <v>1</v>
      </c>
      <c r="C18" s="262" t="s">
        <v>32</v>
      </c>
    </row>
  </sheetData>
  <mergeCells count="1">
    <mergeCell ref="A1:C1"/>
  </mergeCells>
  <conditionalFormatting sqref="A1:C11">
    <cfRule type="expression" dxfId="1" priority="1">
      <formula>IF(LEFT(A1,1)="#",TRUE,FALSE)</formula>
    </cfRule>
  </conditionalFormatting>
  <pageMargins left="0.25" right="0.25" top="0.75" bottom="0.75" header="0.3" footer="0.3"/>
  <pageSetup paperSize="5" orientation="landscape" r:id="rId1"/>
  <headerFooter>
    <oddHeader>&amp;C&amp;"-,Bold Italic"&amp;9Uniform Closing Dataset (UCD) Critical Edits Matrix, v6.02&amp;R&amp;"-,Bold Italic"&amp;9&amp;A</oddHeader>
    <oddFooter>&amp;C&amp;"-,Bold Italic"&amp;9&amp;P of &amp;N&amp;R&amp;"-,Bold Italic"&amp;10Publication Date: September 7, 2023</oddFooter>
  </headerFooter>
  <ignoredErrors>
    <ignoredError sqref="B9"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C3305A-B31F-4032-A73D-AF61DC7DA9F8}">
  <dimension ref="A1:A12"/>
  <sheetViews>
    <sheetView workbookViewId="0">
      <selection activeCell="B7" sqref="B7"/>
    </sheetView>
  </sheetViews>
  <sheetFormatPr defaultRowHeight="14.4" x14ac:dyDescent="0.3"/>
  <cols>
    <col min="1" max="1" width="78.5546875" customWidth="1"/>
  </cols>
  <sheetData>
    <row r="1" spans="1:1" x14ac:dyDescent="0.3">
      <c r="A1" s="301" t="s">
        <v>33</v>
      </c>
    </row>
    <row r="2" spans="1:1" x14ac:dyDescent="0.3">
      <c r="A2" t="s">
        <v>34</v>
      </c>
    </row>
    <row r="3" spans="1:1" x14ac:dyDescent="0.3">
      <c r="A3" t="s">
        <v>35</v>
      </c>
    </row>
    <row r="5" spans="1:1" x14ac:dyDescent="0.3">
      <c r="A5" t="s">
        <v>36</v>
      </c>
    </row>
    <row r="6" spans="1:1" x14ac:dyDescent="0.3">
      <c r="A6" t="s">
        <v>37</v>
      </c>
    </row>
    <row r="7" spans="1:1" x14ac:dyDescent="0.3">
      <c r="A7" t="s">
        <v>38</v>
      </c>
    </row>
    <row r="8" spans="1:1" x14ac:dyDescent="0.3">
      <c r="A8" t="s">
        <v>39</v>
      </c>
    </row>
    <row r="9" spans="1:1" x14ac:dyDescent="0.3">
      <c r="A9" t="s">
        <v>40</v>
      </c>
    </row>
    <row r="10" spans="1:1" x14ac:dyDescent="0.3">
      <c r="A10" t="s">
        <v>41</v>
      </c>
    </row>
    <row r="11" spans="1:1" x14ac:dyDescent="0.3">
      <c r="A11" t="s">
        <v>42</v>
      </c>
    </row>
    <row r="12" spans="1:1" x14ac:dyDescent="0.3">
      <c r="A12" t="s">
        <v>43</v>
      </c>
    </row>
  </sheetData>
  <sortState xmlns:xlrd2="http://schemas.microsoft.com/office/spreadsheetml/2017/richdata2" ref="A2:A12">
    <sortCondition ref="A2:A12"/>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64ED2B-AE7C-46C5-AC8A-F696EFD3D254}">
  <dimension ref="A1:K63"/>
  <sheetViews>
    <sheetView zoomScaleNormal="100" workbookViewId="0">
      <selection sqref="A1:G1"/>
    </sheetView>
  </sheetViews>
  <sheetFormatPr defaultColWidth="8.5546875" defaultRowHeight="14.4" x14ac:dyDescent="0.3"/>
  <cols>
    <col min="1" max="1" width="10.5546875" style="17" customWidth="1"/>
    <col min="2" max="2" width="20.5546875" style="10" customWidth="1"/>
    <col min="3" max="3" width="61.44140625" style="10" customWidth="1"/>
    <col min="4" max="4" width="5.5546875" style="10" customWidth="1"/>
    <col min="5" max="5" width="10.5546875" style="10" customWidth="1"/>
    <col min="6" max="6" width="20.5546875" style="10" customWidth="1"/>
    <col min="7" max="7" width="57.5546875" style="10" customWidth="1"/>
    <col min="8" max="9" width="8.5546875" style="10"/>
    <col min="10" max="10" width="21.5546875" style="10" customWidth="1"/>
    <col min="11" max="11" width="53.5546875" style="10" customWidth="1"/>
    <col min="12" max="16384" width="8.5546875" style="10"/>
  </cols>
  <sheetData>
    <row r="1" spans="1:11" x14ac:dyDescent="0.3">
      <c r="A1" s="689" t="s">
        <v>2065</v>
      </c>
      <c r="B1" s="690"/>
      <c r="C1" s="690"/>
      <c r="D1" s="690"/>
      <c r="E1" s="690"/>
      <c r="F1" s="690"/>
      <c r="G1" s="690"/>
    </row>
    <row r="2" spans="1:11" ht="14.85" customHeight="1" x14ac:dyDescent="0.3">
      <c r="A2" s="689" t="s">
        <v>2048</v>
      </c>
      <c r="B2" s="690"/>
      <c r="C2" s="690"/>
      <c r="D2" s="526" t="s">
        <v>44</v>
      </c>
      <c r="E2" s="689" t="s">
        <v>2049</v>
      </c>
      <c r="F2" s="690"/>
      <c r="G2" s="690"/>
    </row>
    <row r="3" spans="1:11" ht="29.85" customHeight="1" x14ac:dyDescent="0.3">
      <c r="A3" s="617" t="s">
        <v>45</v>
      </c>
      <c r="B3" s="617" t="s">
        <v>46</v>
      </c>
      <c r="C3" s="617" t="s">
        <v>47</v>
      </c>
      <c r="E3" s="617" t="s">
        <v>45</v>
      </c>
      <c r="F3" s="615" t="s">
        <v>46</v>
      </c>
      <c r="G3" s="616" t="s">
        <v>47</v>
      </c>
    </row>
    <row r="4" spans="1:11" ht="37.5" customHeight="1" x14ac:dyDescent="0.3">
      <c r="A4" s="25" t="s">
        <v>48</v>
      </c>
      <c r="B4" s="23" t="s">
        <v>49</v>
      </c>
      <c r="C4" s="23" t="s">
        <v>50</v>
      </c>
      <c r="E4" s="16" t="s">
        <v>48</v>
      </c>
      <c r="F4" s="23" t="s">
        <v>51</v>
      </c>
      <c r="G4" s="176" t="s">
        <v>52</v>
      </c>
    </row>
    <row r="5" spans="1:11" ht="27" customHeight="1" x14ac:dyDescent="0.3">
      <c r="A5" s="16" t="s">
        <v>53</v>
      </c>
      <c r="B5" s="23" t="s">
        <v>54</v>
      </c>
      <c r="C5" s="23" t="s">
        <v>55</v>
      </c>
      <c r="E5" s="16" t="s">
        <v>53</v>
      </c>
      <c r="F5" s="271" t="s">
        <v>56</v>
      </c>
      <c r="G5" s="23" t="s">
        <v>57</v>
      </c>
      <c r="H5" s="527" t="s">
        <v>44</v>
      </c>
    </row>
    <row r="6" spans="1:11" ht="41.4" x14ac:dyDescent="0.3">
      <c r="A6" s="25" t="s">
        <v>58</v>
      </c>
      <c r="B6" s="23" t="s">
        <v>59</v>
      </c>
      <c r="C6" s="23" t="s">
        <v>60</v>
      </c>
      <c r="E6" s="16" t="s">
        <v>58</v>
      </c>
      <c r="F6" s="23" t="s">
        <v>61</v>
      </c>
      <c r="G6" s="23" t="s">
        <v>62</v>
      </c>
      <c r="H6" s="527" t="s">
        <v>44</v>
      </c>
    </row>
    <row r="7" spans="1:11" ht="27.6" x14ac:dyDescent="0.3">
      <c r="A7" s="25" t="s">
        <v>63</v>
      </c>
      <c r="B7" s="23" t="s">
        <v>64</v>
      </c>
      <c r="C7" s="23" t="s">
        <v>60</v>
      </c>
      <c r="E7" s="16" t="s">
        <v>63</v>
      </c>
      <c r="F7" s="271" t="s">
        <v>65</v>
      </c>
      <c r="G7" s="23" t="s">
        <v>66</v>
      </c>
      <c r="H7" s="527"/>
    </row>
    <row r="8" spans="1:11" ht="30" customHeight="1" x14ac:dyDescent="0.3">
      <c r="A8" s="25" t="s">
        <v>67</v>
      </c>
      <c r="B8" s="23" t="s">
        <v>68</v>
      </c>
      <c r="C8" s="23" t="s">
        <v>60</v>
      </c>
      <c r="E8" s="16" t="s">
        <v>67</v>
      </c>
      <c r="F8" s="271" t="s">
        <v>69</v>
      </c>
      <c r="G8" s="23" t="s">
        <v>70</v>
      </c>
      <c r="H8" s="527" t="s">
        <v>44</v>
      </c>
    </row>
    <row r="9" spans="1:11" ht="55.2" x14ac:dyDescent="0.3">
      <c r="A9" s="16" t="s">
        <v>71</v>
      </c>
      <c r="B9" s="23" t="s">
        <v>72</v>
      </c>
      <c r="C9" s="23" t="s">
        <v>73</v>
      </c>
      <c r="E9" s="16" t="s">
        <v>71</v>
      </c>
      <c r="F9" s="23" t="s">
        <v>74</v>
      </c>
      <c r="G9" s="23" t="s">
        <v>75</v>
      </c>
    </row>
    <row r="10" spans="1:11" ht="29.1" customHeight="1" x14ac:dyDescent="0.3">
      <c r="A10" s="16" t="s">
        <v>76</v>
      </c>
      <c r="B10" s="23" t="s">
        <v>77</v>
      </c>
      <c r="C10" s="23" t="s">
        <v>78</v>
      </c>
      <c r="E10" s="16" t="s">
        <v>76</v>
      </c>
      <c r="F10" s="23" t="s">
        <v>79</v>
      </c>
      <c r="G10" s="23" t="s">
        <v>80</v>
      </c>
      <c r="H10" s="527" t="s">
        <v>44</v>
      </c>
    </row>
    <row r="11" spans="1:11" ht="28.5" customHeight="1" x14ac:dyDescent="0.3">
      <c r="A11" s="16" t="s">
        <v>81</v>
      </c>
      <c r="B11" s="23" t="s">
        <v>82</v>
      </c>
      <c r="C11" s="23" t="s">
        <v>83</v>
      </c>
      <c r="D11" s="247"/>
      <c r="E11" s="16" t="s">
        <v>81</v>
      </c>
      <c r="F11" s="23" t="s">
        <v>84</v>
      </c>
      <c r="G11" s="23" t="s">
        <v>85</v>
      </c>
      <c r="H11" s="527" t="s">
        <v>44</v>
      </c>
    </row>
    <row r="12" spans="1:11" ht="29.85" customHeight="1" x14ac:dyDescent="0.3">
      <c r="A12" s="16" t="s">
        <v>86</v>
      </c>
      <c r="B12" s="23" t="s">
        <v>87</v>
      </c>
      <c r="C12" s="23" t="s">
        <v>88</v>
      </c>
      <c r="E12" s="16" t="s">
        <v>86</v>
      </c>
      <c r="F12" s="23" t="s">
        <v>89</v>
      </c>
      <c r="G12" s="23" t="s">
        <v>90</v>
      </c>
      <c r="H12" s="527" t="s">
        <v>44</v>
      </c>
    </row>
    <row r="13" spans="1:11" ht="30" customHeight="1" x14ac:dyDescent="0.3">
      <c r="A13" s="16" t="s">
        <v>91</v>
      </c>
      <c r="B13" s="23" t="s">
        <v>92</v>
      </c>
      <c r="C13" s="23" t="s">
        <v>93</v>
      </c>
      <c r="E13" s="16" t="s">
        <v>91</v>
      </c>
      <c r="F13" s="23" t="s">
        <v>94</v>
      </c>
      <c r="G13" s="23" t="s">
        <v>95</v>
      </c>
    </row>
    <row r="14" spans="1:11" s="247" customFormat="1" ht="26.85" customHeight="1" x14ac:dyDescent="0.3">
      <c r="D14" s="10"/>
      <c r="E14" s="16" t="s">
        <v>96</v>
      </c>
      <c r="F14" s="23" t="s">
        <v>97</v>
      </c>
      <c r="G14" s="23" t="s">
        <v>98</v>
      </c>
      <c r="I14" s="10"/>
      <c r="J14" s="10"/>
      <c r="K14" s="10"/>
    </row>
    <row r="15" spans="1:11" ht="37.5" customHeight="1" x14ac:dyDescent="0.3">
      <c r="E15" s="64" t="s">
        <v>99</v>
      </c>
      <c r="F15" s="66" t="s">
        <v>77</v>
      </c>
      <c r="G15" s="66" t="s">
        <v>78</v>
      </c>
    </row>
    <row r="16" spans="1:11" ht="18.75" customHeight="1" x14ac:dyDescent="0.3">
      <c r="E16" s="64" t="s">
        <v>100</v>
      </c>
      <c r="F16" s="66" t="s">
        <v>82</v>
      </c>
      <c r="G16" s="66" t="s">
        <v>83</v>
      </c>
    </row>
    <row r="17" spans="1:7" ht="27" customHeight="1" x14ac:dyDescent="0.3">
      <c r="E17" s="64" t="s">
        <v>101</v>
      </c>
      <c r="F17" s="66" t="s">
        <v>87</v>
      </c>
      <c r="G17" s="66" t="s">
        <v>88</v>
      </c>
    </row>
    <row r="18" spans="1:7" ht="25.5" customHeight="1" x14ac:dyDescent="0.3">
      <c r="E18" s="64" t="s">
        <v>102</v>
      </c>
      <c r="F18" s="66" t="s">
        <v>92</v>
      </c>
      <c r="G18" s="66" t="s">
        <v>93</v>
      </c>
    </row>
    <row r="20" spans="1:7" ht="15" customHeight="1" x14ac:dyDescent="0.3">
      <c r="A20" s="689" t="s">
        <v>2050</v>
      </c>
      <c r="B20" s="690"/>
      <c r="C20" s="690"/>
      <c r="E20" s="689" t="s">
        <v>2051</v>
      </c>
      <c r="F20" s="690"/>
      <c r="G20" s="690"/>
    </row>
    <row r="21" spans="1:7" ht="29.1" customHeight="1" x14ac:dyDescent="0.3">
      <c r="A21" s="617" t="s">
        <v>45</v>
      </c>
      <c r="B21" s="615" t="s">
        <v>46</v>
      </c>
      <c r="C21" s="616" t="s">
        <v>47</v>
      </c>
      <c r="D21" s="527"/>
      <c r="E21" s="617" t="s">
        <v>45</v>
      </c>
      <c r="F21" s="615" t="s">
        <v>46</v>
      </c>
      <c r="G21" s="616" t="s">
        <v>47</v>
      </c>
    </row>
    <row r="22" spans="1:7" ht="36" x14ac:dyDescent="0.3">
      <c r="A22" s="25" t="s">
        <v>48</v>
      </c>
      <c r="B22" s="23" t="s">
        <v>103</v>
      </c>
      <c r="C22" s="176" t="s">
        <v>104</v>
      </c>
      <c r="D22" s="465" t="s">
        <v>44</v>
      </c>
      <c r="E22" s="25" t="s">
        <v>48</v>
      </c>
      <c r="F22" s="23" t="s">
        <v>105</v>
      </c>
      <c r="G22" s="176" t="s">
        <v>106</v>
      </c>
    </row>
    <row r="23" spans="1:7" x14ac:dyDescent="0.3">
      <c r="A23" s="16" t="s">
        <v>53</v>
      </c>
      <c r="B23" s="271" t="s">
        <v>56</v>
      </c>
      <c r="C23" s="23" t="s">
        <v>57</v>
      </c>
      <c r="D23" s="465" t="s">
        <v>44</v>
      </c>
      <c r="E23" s="16" t="s">
        <v>53</v>
      </c>
      <c r="F23" s="271" t="s">
        <v>49</v>
      </c>
      <c r="G23" s="23" t="s">
        <v>57</v>
      </c>
    </row>
    <row r="24" spans="1:7" ht="27.6" x14ac:dyDescent="0.3">
      <c r="A24" s="25" t="s">
        <v>58</v>
      </c>
      <c r="B24" s="235" t="s">
        <v>107</v>
      </c>
      <c r="C24" s="235" t="s">
        <v>108</v>
      </c>
      <c r="E24" s="25" t="s">
        <v>58</v>
      </c>
      <c r="F24" s="235" t="s">
        <v>107</v>
      </c>
      <c r="G24" s="235" t="s">
        <v>108</v>
      </c>
    </row>
    <row r="25" spans="1:7" ht="27.6" x14ac:dyDescent="0.3">
      <c r="A25" s="25" t="s">
        <v>63</v>
      </c>
      <c r="B25" s="235" t="s">
        <v>109</v>
      </c>
      <c r="C25" s="235" t="s">
        <v>110</v>
      </c>
      <c r="E25" s="25" t="s">
        <v>63</v>
      </c>
      <c r="F25" s="235" t="s">
        <v>109</v>
      </c>
      <c r="G25" s="235" t="s">
        <v>110</v>
      </c>
    </row>
    <row r="26" spans="1:7" ht="27.6" x14ac:dyDescent="0.3">
      <c r="A26" s="25" t="s">
        <v>67</v>
      </c>
      <c r="B26" s="235" t="s">
        <v>111</v>
      </c>
      <c r="C26" s="235" t="s">
        <v>112</v>
      </c>
      <c r="E26" s="25" t="s">
        <v>67</v>
      </c>
      <c r="F26" s="235" t="s">
        <v>111</v>
      </c>
      <c r="G26" s="235" t="s">
        <v>112</v>
      </c>
    </row>
    <row r="27" spans="1:7" ht="16.5" customHeight="1" x14ac:dyDescent="0.3">
      <c r="A27" s="16" t="s">
        <v>71</v>
      </c>
      <c r="B27" s="271" t="s">
        <v>69</v>
      </c>
      <c r="C27" s="23" t="s">
        <v>70</v>
      </c>
      <c r="E27" s="16" t="s">
        <v>71</v>
      </c>
      <c r="F27" s="23" t="s">
        <v>113</v>
      </c>
      <c r="G27" s="23" t="s">
        <v>114</v>
      </c>
    </row>
    <row r="28" spans="1:7" ht="27.6" x14ac:dyDescent="0.3">
      <c r="A28" s="16" t="s">
        <v>76</v>
      </c>
      <c r="B28" s="23" t="s">
        <v>74</v>
      </c>
      <c r="C28" s="23" t="s">
        <v>75</v>
      </c>
      <c r="E28" s="16" t="s">
        <v>76</v>
      </c>
      <c r="F28" s="23" t="s">
        <v>115</v>
      </c>
      <c r="G28" s="23" t="s">
        <v>116</v>
      </c>
    </row>
    <row r="29" spans="1:7" ht="41.4" x14ac:dyDescent="0.3">
      <c r="A29" s="16" t="s">
        <v>81</v>
      </c>
      <c r="B29" s="23" t="s">
        <v>79</v>
      </c>
      <c r="C29" s="23" t="s">
        <v>80</v>
      </c>
      <c r="E29" s="16" t="s">
        <v>81</v>
      </c>
      <c r="F29" s="23" t="s">
        <v>117</v>
      </c>
      <c r="G29" s="23" t="s">
        <v>118</v>
      </c>
    </row>
    <row r="30" spans="1:7" ht="41.4" x14ac:dyDescent="0.3">
      <c r="A30" s="16" t="s">
        <v>86</v>
      </c>
      <c r="B30" s="23" t="s">
        <v>36</v>
      </c>
      <c r="C30" s="382" t="s">
        <v>119</v>
      </c>
      <c r="E30" s="16" t="s">
        <v>86</v>
      </c>
      <c r="F30" s="23" t="s">
        <v>120</v>
      </c>
      <c r="G30" s="23" t="s">
        <v>121</v>
      </c>
    </row>
    <row r="31" spans="1:7" ht="27.6" x14ac:dyDescent="0.3">
      <c r="A31" s="16" t="s">
        <v>91</v>
      </c>
      <c r="B31" s="23" t="s">
        <v>122</v>
      </c>
      <c r="C31" s="23" t="s">
        <v>123</v>
      </c>
      <c r="E31" s="16" t="s">
        <v>91</v>
      </c>
      <c r="F31" s="23" t="s">
        <v>124</v>
      </c>
      <c r="G31" s="23" t="s">
        <v>118</v>
      </c>
    </row>
    <row r="32" spans="1:7" ht="41.4" x14ac:dyDescent="0.3">
      <c r="A32" s="16" t="s">
        <v>96</v>
      </c>
      <c r="B32" s="23" t="s">
        <v>125</v>
      </c>
      <c r="C32" s="23" t="s">
        <v>126</v>
      </c>
      <c r="E32" s="16" t="s">
        <v>127</v>
      </c>
      <c r="F32" s="23" t="s">
        <v>128</v>
      </c>
      <c r="G32" s="23" t="s">
        <v>121</v>
      </c>
    </row>
    <row r="33" spans="1:7" ht="41.4" x14ac:dyDescent="0.3">
      <c r="A33" s="16" t="s">
        <v>129</v>
      </c>
      <c r="B33" s="235" t="s">
        <v>130</v>
      </c>
      <c r="C33" s="235" t="s">
        <v>131</v>
      </c>
      <c r="E33" s="16" t="s">
        <v>129</v>
      </c>
      <c r="F33" s="235" t="s">
        <v>130</v>
      </c>
      <c r="G33" s="235" t="s">
        <v>132</v>
      </c>
    </row>
    <row r="34" spans="1:7" ht="27.6" x14ac:dyDescent="0.3">
      <c r="A34" s="16" t="s">
        <v>133</v>
      </c>
      <c r="B34" s="235" t="s">
        <v>134</v>
      </c>
      <c r="C34" s="235" t="s">
        <v>135</v>
      </c>
      <c r="E34" s="16" t="s">
        <v>133</v>
      </c>
      <c r="F34" s="235" t="s">
        <v>134</v>
      </c>
      <c r="G34" s="235" t="s">
        <v>136</v>
      </c>
    </row>
    <row r="35" spans="1:7" ht="27.6" x14ac:dyDescent="0.3">
      <c r="A35" s="16" t="s">
        <v>137</v>
      </c>
      <c r="B35" s="23" t="s">
        <v>138</v>
      </c>
      <c r="C35" s="235" t="s">
        <v>139</v>
      </c>
      <c r="E35" s="16" t="s">
        <v>137</v>
      </c>
      <c r="F35" s="23" t="s">
        <v>138</v>
      </c>
      <c r="G35" s="235" t="s">
        <v>140</v>
      </c>
    </row>
    <row r="36" spans="1:7" ht="27.6" x14ac:dyDescent="0.3">
      <c r="A36" s="16" t="s">
        <v>141</v>
      </c>
      <c r="B36" s="235" t="s">
        <v>142</v>
      </c>
      <c r="C36" s="235" t="s">
        <v>143</v>
      </c>
      <c r="E36" s="16" t="s">
        <v>141</v>
      </c>
      <c r="F36" s="235" t="s">
        <v>142</v>
      </c>
      <c r="G36" s="235" t="s">
        <v>143</v>
      </c>
    </row>
    <row r="63" spans="1:1" x14ac:dyDescent="0.3">
      <c r="A63" s="10"/>
    </row>
  </sheetData>
  <mergeCells count="5">
    <mergeCell ref="A20:C20"/>
    <mergeCell ref="E2:G2"/>
    <mergeCell ref="E20:G20"/>
    <mergeCell ref="A2:C2"/>
    <mergeCell ref="A1:G1"/>
  </mergeCells>
  <pageMargins left="0.25" right="0.25" top="0.75" bottom="0.75" header="0.3" footer="0.3"/>
  <pageSetup paperSize="5" orientation="landscape" horizontalDpi="1200" verticalDpi="1200" r:id="rId1"/>
  <headerFooter>
    <oddHeader>&amp;C&amp;"-,Bold Italic"&amp;9Uniform Closing Dataset (UCD) Critical Edits Matrix, v6.02&amp;R&amp;"-,Bold Italic"&amp;9&amp;A</oddHeader>
    <oddFooter>&amp;C&amp;"-,Bold Italic"&amp;9&amp;P of &amp;N&amp;R&amp;"-,Bold Italic"&amp;10Publication Date: September 7, 2023</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643C59-DF43-490F-8501-1390670461C8}">
  <sheetPr>
    <tabColor rgb="FFFFFFCC"/>
  </sheetPr>
  <dimension ref="A1:IP75"/>
  <sheetViews>
    <sheetView zoomScaleNormal="100" workbookViewId="0">
      <pane ySplit="19" topLeftCell="A20" activePane="bottomLeft" state="frozen"/>
      <selection pane="bottomLeft" sqref="A1:J1"/>
    </sheetView>
  </sheetViews>
  <sheetFormatPr defaultColWidth="8.5546875" defaultRowHeight="15.6" x14ac:dyDescent="0.3"/>
  <cols>
    <col min="1" max="1" width="10.5546875" style="464" customWidth="1"/>
    <col min="2" max="2" width="19.5546875" style="464" customWidth="1"/>
    <col min="3" max="3" width="27.5546875" style="464" customWidth="1"/>
    <col min="4" max="4" width="21.44140625" style="464" customWidth="1"/>
    <col min="5" max="5" width="24.5546875" style="464" customWidth="1"/>
    <col min="6" max="6" width="32.44140625" style="464" customWidth="1"/>
    <col min="7" max="7" width="10.44140625" style="463" customWidth="1"/>
    <col min="8" max="8" width="43.5546875" style="538" customWidth="1"/>
    <col min="9" max="9" width="9.5546875" style="464" customWidth="1"/>
    <col min="10" max="10" width="57" style="463" customWidth="1"/>
    <col min="11" max="16384" width="8.5546875" style="463"/>
  </cols>
  <sheetData>
    <row r="1" spans="1:10" s="529" customFormat="1" ht="18" customHeight="1" x14ac:dyDescent="0.3">
      <c r="A1" s="689" t="s">
        <v>2052</v>
      </c>
      <c r="B1" s="690"/>
      <c r="C1" s="690"/>
      <c r="D1" s="690"/>
      <c r="E1" s="690"/>
      <c r="F1" s="690"/>
      <c r="G1" s="690"/>
      <c r="H1" s="690"/>
      <c r="I1" s="690"/>
      <c r="J1" s="690"/>
    </row>
    <row r="2" spans="1:10" s="466" customFormat="1" ht="13.35" customHeight="1" x14ac:dyDescent="0.3">
      <c r="A2" s="694" t="s">
        <v>144</v>
      </c>
      <c r="B2" s="695"/>
      <c r="C2" s="695"/>
      <c r="D2" s="695"/>
      <c r="E2" s="695"/>
      <c r="F2" s="696"/>
      <c r="G2" s="530"/>
      <c r="H2" s="566"/>
      <c r="I2" s="479"/>
      <c r="J2" s="479"/>
    </row>
    <row r="3" spans="1:10" s="466" customFormat="1" ht="13.35" customHeight="1" x14ac:dyDescent="0.3">
      <c r="A3" s="691" t="s">
        <v>145</v>
      </c>
      <c r="B3" s="692"/>
      <c r="C3" s="692"/>
      <c r="D3" s="692"/>
      <c r="E3" s="692"/>
      <c r="F3" s="693"/>
      <c r="G3" s="697"/>
      <c r="H3" s="698"/>
      <c r="I3" s="699"/>
      <c r="J3" s="699"/>
    </row>
    <row r="4" spans="1:10" s="466" customFormat="1" ht="13.35" customHeight="1" x14ac:dyDescent="0.3">
      <c r="A4" s="691" t="s">
        <v>146</v>
      </c>
      <c r="B4" s="692"/>
      <c r="C4" s="692"/>
      <c r="D4" s="692"/>
      <c r="E4" s="692"/>
      <c r="F4" s="693"/>
      <c r="G4" s="530"/>
      <c r="H4" s="530"/>
      <c r="I4" s="479"/>
      <c r="J4" s="479"/>
    </row>
    <row r="5" spans="1:10" s="466" customFormat="1" ht="13.35" customHeight="1" x14ac:dyDescent="0.3">
      <c r="A5" s="700" t="s">
        <v>147</v>
      </c>
      <c r="B5" s="701"/>
      <c r="C5" s="701"/>
      <c r="D5" s="701"/>
      <c r="E5" s="701"/>
      <c r="F5" s="702"/>
      <c r="G5" s="697"/>
      <c r="H5" s="698"/>
      <c r="I5" s="699"/>
      <c r="J5" s="699"/>
    </row>
    <row r="6" spans="1:10" s="466" customFormat="1" ht="13.35" customHeight="1" x14ac:dyDescent="0.3">
      <c r="A6" s="700" t="s">
        <v>148</v>
      </c>
      <c r="B6" s="701"/>
      <c r="C6" s="701"/>
      <c r="D6" s="701"/>
      <c r="E6" s="701"/>
      <c r="F6" s="702"/>
      <c r="G6" s="530"/>
      <c r="H6" s="530"/>
      <c r="I6" s="479"/>
      <c r="J6" s="479"/>
    </row>
    <row r="7" spans="1:10" s="466" customFormat="1" ht="13.35" customHeight="1" x14ac:dyDescent="0.3">
      <c r="A7" s="691" t="s">
        <v>149</v>
      </c>
      <c r="B7" s="692"/>
      <c r="C7" s="692"/>
      <c r="D7" s="692"/>
      <c r="E7" s="692"/>
      <c r="F7" s="693"/>
      <c r="G7" s="697"/>
      <c r="H7" s="698"/>
      <c r="I7" s="699"/>
      <c r="J7" s="699"/>
    </row>
    <row r="8" spans="1:10" s="466" customFormat="1" ht="13.35" customHeight="1" x14ac:dyDescent="0.3">
      <c r="A8" s="691" t="s">
        <v>150</v>
      </c>
      <c r="B8" s="692"/>
      <c r="C8" s="692"/>
      <c r="D8" s="692"/>
      <c r="E8" s="692"/>
      <c r="F8" s="693"/>
      <c r="G8" s="530"/>
      <c r="H8" s="530"/>
      <c r="I8" s="479"/>
      <c r="J8" s="479"/>
    </row>
    <row r="9" spans="1:10" s="466" customFormat="1" ht="13.35" customHeight="1" x14ac:dyDescent="0.3">
      <c r="A9" s="691" t="s">
        <v>151</v>
      </c>
      <c r="B9" s="692"/>
      <c r="C9" s="692"/>
      <c r="D9" s="692"/>
      <c r="E9" s="692"/>
      <c r="F9" s="693"/>
      <c r="G9" s="697"/>
      <c r="H9" s="698"/>
      <c r="I9" s="699"/>
      <c r="J9" s="699"/>
    </row>
    <row r="10" spans="1:10" s="466" customFormat="1" ht="13.35" customHeight="1" x14ac:dyDescent="0.3">
      <c r="A10" s="700" t="s">
        <v>152</v>
      </c>
      <c r="B10" s="701"/>
      <c r="C10" s="701"/>
      <c r="D10" s="701"/>
      <c r="E10" s="701"/>
      <c r="F10" s="702"/>
      <c r="G10" s="530"/>
      <c r="H10" s="530"/>
      <c r="I10" s="479"/>
      <c r="J10" s="479"/>
    </row>
    <row r="11" spans="1:10" s="466" customFormat="1" ht="13.35" customHeight="1" x14ac:dyDescent="0.3">
      <c r="A11" s="700" t="s">
        <v>153</v>
      </c>
      <c r="B11" s="701"/>
      <c r="C11" s="701"/>
      <c r="D11" s="701"/>
      <c r="E11" s="701"/>
      <c r="F11" s="702"/>
      <c r="G11" s="697"/>
      <c r="H11" s="698"/>
      <c r="I11" s="699"/>
      <c r="J11" s="699"/>
    </row>
    <row r="12" spans="1:10" s="466" customFormat="1" ht="13.35" customHeight="1" x14ac:dyDescent="0.3">
      <c r="A12" s="700" t="s">
        <v>154</v>
      </c>
      <c r="B12" s="701"/>
      <c r="C12" s="701"/>
      <c r="D12" s="701"/>
      <c r="E12" s="701"/>
      <c r="F12" s="702"/>
      <c r="G12" s="530"/>
      <c r="H12" s="530"/>
      <c r="I12" s="479"/>
      <c r="J12" s="479"/>
    </row>
    <row r="13" spans="1:10" s="466" customFormat="1" ht="13.35" customHeight="1" x14ac:dyDescent="0.3">
      <c r="A13" s="703" t="s">
        <v>155</v>
      </c>
      <c r="B13" s="704"/>
      <c r="C13" s="704"/>
      <c r="D13" s="704"/>
      <c r="E13" s="704"/>
      <c r="F13" s="705"/>
      <c r="G13" s="697"/>
      <c r="H13" s="698"/>
      <c r="I13" s="699"/>
      <c r="J13" s="699"/>
    </row>
    <row r="14" spans="1:10" s="466" customFormat="1" ht="13.35" customHeight="1" x14ac:dyDescent="0.3">
      <c r="A14" s="706" t="s">
        <v>156</v>
      </c>
      <c r="B14" s="707"/>
      <c r="C14" s="707"/>
      <c r="D14" s="707"/>
      <c r="E14" s="707"/>
      <c r="F14" s="708"/>
      <c r="G14" s="530"/>
      <c r="H14" s="530"/>
      <c r="I14" s="479"/>
      <c r="J14" s="479"/>
    </row>
    <row r="15" spans="1:10" s="466" customFormat="1" ht="13.35" customHeight="1" x14ac:dyDescent="0.3">
      <c r="A15" s="691" t="s">
        <v>157</v>
      </c>
      <c r="B15" s="692"/>
      <c r="C15" s="692"/>
      <c r="D15" s="692"/>
      <c r="E15" s="692"/>
      <c r="F15" s="693"/>
      <c r="G15" s="697"/>
      <c r="H15" s="698"/>
      <c r="I15" s="699"/>
      <c r="J15" s="699"/>
    </row>
    <row r="16" spans="1:10" s="466" customFormat="1" ht="13.35" customHeight="1" x14ac:dyDescent="0.3">
      <c r="A16" s="691" t="s">
        <v>158</v>
      </c>
      <c r="B16" s="692"/>
      <c r="C16" s="692"/>
      <c r="D16" s="692"/>
      <c r="E16" s="692"/>
      <c r="F16" s="693"/>
      <c r="G16" s="530"/>
      <c r="H16" s="530"/>
      <c r="I16" s="479"/>
      <c r="J16" s="479"/>
    </row>
    <row r="17" spans="1:250" s="466" customFormat="1" ht="13.35" customHeight="1" x14ac:dyDescent="0.3">
      <c r="A17" s="709" t="s">
        <v>159</v>
      </c>
      <c r="B17" s="710"/>
      <c r="C17" s="710"/>
      <c r="D17" s="710"/>
      <c r="E17" s="710"/>
      <c r="F17" s="711"/>
      <c r="G17" s="530"/>
      <c r="H17" s="530"/>
      <c r="I17" s="479"/>
      <c r="J17" s="479"/>
    </row>
    <row r="18" spans="1:250" s="466" customFormat="1" ht="15.75" customHeight="1" x14ac:dyDescent="0.3">
      <c r="G18" s="712" t="s">
        <v>160</v>
      </c>
      <c r="H18" s="712"/>
      <c r="I18" s="713" t="s">
        <v>161</v>
      </c>
      <c r="J18" s="713"/>
    </row>
    <row r="19" spans="1:250" s="535" customFormat="1" ht="80.849999999999994" customHeight="1" x14ac:dyDescent="0.3">
      <c r="A19" s="532" t="s">
        <v>49</v>
      </c>
      <c r="B19" s="532" t="s">
        <v>162</v>
      </c>
      <c r="C19" s="532" t="s">
        <v>163</v>
      </c>
      <c r="D19" s="532" t="s">
        <v>64</v>
      </c>
      <c r="E19" s="532" t="s">
        <v>68</v>
      </c>
      <c r="F19" s="533" t="s">
        <v>164</v>
      </c>
      <c r="G19" s="534" t="s">
        <v>165</v>
      </c>
      <c r="H19" s="534" t="s">
        <v>166</v>
      </c>
      <c r="I19" s="531" t="s">
        <v>165</v>
      </c>
      <c r="J19" s="531" t="s">
        <v>166</v>
      </c>
      <c r="K19" s="463"/>
      <c r="L19" s="463"/>
      <c r="M19" s="463"/>
      <c r="N19" s="463"/>
      <c r="O19" s="463"/>
      <c r="P19" s="463"/>
      <c r="Q19" s="463"/>
      <c r="R19" s="463"/>
      <c r="S19" s="463"/>
      <c r="T19" s="463"/>
      <c r="U19" s="463"/>
      <c r="V19" s="463"/>
      <c r="W19" s="463"/>
      <c r="X19" s="463"/>
      <c r="Y19" s="463"/>
      <c r="Z19" s="463"/>
      <c r="AA19" s="463"/>
      <c r="AB19" s="463"/>
      <c r="AC19" s="463"/>
      <c r="AD19" s="463"/>
      <c r="AE19" s="463"/>
      <c r="AF19" s="463"/>
      <c r="AG19" s="463"/>
      <c r="AH19" s="463"/>
      <c r="AI19" s="463"/>
      <c r="AJ19" s="463"/>
      <c r="AK19" s="463"/>
      <c r="AL19" s="463"/>
      <c r="AM19" s="463"/>
      <c r="AN19" s="463"/>
      <c r="AO19" s="463"/>
      <c r="AP19" s="463"/>
      <c r="AQ19" s="463"/>
      <c r="AR19" s="463"/>
      <c r="AS19" s="463"/>
      <c r="AT19" s="463"/>
      <c r="AU19" s="463"/>
      <c r="AV19" s="463"/>
      <c r="AW19" s="463"/>
      <c r="AX19" s="463"/>
      <c r="AY19" s="463"/>
      <c r="AZ19" s="463"/>
      <c r="BA19" s="463"/>
      <c r="BB19" s="463"/>
      <c r="BC19" s="463"/>
      <c r="BD19" s="463"/>
      <c r="BE19" s="463"/>
      <c r="BF19" s="463"/>
      <c r="BG19" s="463"/>
      <c r="BH19" s="463"/>
      <c r="BI19" s="463"/>
      <c r="BJ19" s="463"/>
      <c r="BK19" s="463"/>
      <c r="BL19" s="463"/>
      <c r="BM19" s="463"/>
      <c r="BN19" s="463"/>
      <c r="BO19" s="463"/>
      <c r="BP19" s="463"/>
      <c r="BQ19" s="463"/>
      <c r="BR19" s="463"/>
      <c r="BS19" s="463"/>
      <c r="BT19" s="463"/>
      <c r="BU19" s="463"/>
      <c r="BV19" s="463"/>
      <c r="BW19" s="463"/>
      <c r="BX19" s="463"/>
      <c r="BY19" s="463"/>
      <c r="BZ19" s="463"/>
      <c r="CA19" s="463"/>
      <c r="CB19" s="463"/>
      <c r="CC19" s="463"/>
      <c r="CD19" s="463"/>
      <c r="CE19" s="463"/>
      <c r="CF19" s="463"/>
      <c r="CG19" s="463"/>
      <c r="CH19" s="463"/>
      <c r="CI19" s="463"/>
      <c r="CJ19" s="463"/>
      <c r="CK19" s="463"/>
      <c r="CL19" s="463"/>
      <c r="CM19" s="463"/>
      <c r="CN19" s="463"/>
      <c r="CO19" s="463"/>
      <c r="CP19" s="463"/>
      <c r="CQ19" s="463"/>
      <c r="CR19" s="463"/>
      <c r="CS19" s="463"/>
      <c r="CT19" s="463"/>
      <c r="CU19" s="463"/>
      <c r="CV19" s="463"/>
      <c r="CW19" s="463"/>
      <c r="CX19" s="463"/>
      <c r="CY19" s="463"/>
      <c r="CZ19" s="463"/>
      <c r="DA19" s="463"/>
      <c r="DB19" s="463"/>
      <c r="DC19" s="463"/>
      <c r="DD19" s="463"/>
      <c r="DE19" s="463"/>
      <c r="DF19" s="463"/>
      <c r="DG19" s="463"/>
      <c r="DH19" s="463"/>
      <c r="DI19" s="463"/>
      <c r="DJ19" s="463"/>
      <c r="DK19" s="463"/>
      <c r="DL19" s="463"/>
      <c r="DM19" s="463"/>
      <c r="DN19" s="463"/>
      <c r="DO19" s="463"/>
      <c r="DP19" s="463"/>
      <c r="DQ19" s="463"/>
      <c r="DR19" s="463"/>
      <c r="DS19" s="463"/>
      <c r="DT19" s="463"/>
      <c r="DU19" s="463"/>
      <c r="DV19" s="463"/>
      <c r="DW19" s="463"/>
      <c r="DX19" s="463"/>
      <c r="DY19" s="463"/>
      <c r="DZ19" s="463"/>
      <c r="EA19" s="463"/>
      <c r="EB19" s="463"/>
      <c r="EC19" s="463"/>
      <c r="ED19" s="463"/>
      <c r="EE19" s="463"/>
      <c r="EF19" s="463"/>
      <c r="EG19" s="463"/>
      <c r="EH19" s="463"/>
      <c r="EI19" s="463"/>
      <c r="EJ19" s="463"/>
      <c r="EK19" s="463"/>
      <c r="EL19" s="463"/>
      <c r="EM19" s="463"/>
      <c r="EN19" s="463"/>
      <c r="EO19" s="463"/>
      <c r="EP19" s="463"/>
      <c r="EQ19" s="463"/>
      <c r="ER19" s="463"/>
      <c r="ES19" s="463"/>
      <c r="ET19" s="463"/>
      <c r="EU19" s="463"/>
      <c r="EV19" s="463"/>
      <c r="EW19" s="463"/>
      <c r="EX19" s="463"/>
      <c r="EY19" s="463"/>
      <c r="EZ19" s="463"/>
      <c r="FA19" s="463"/>
      <c r="FB19" s="463"/>
      <c r="FC19" s="463"/>
      <c r="FD19" s="463"/>
      <c r="FE19" s="463"/>
      <c r="FF19" s="463"/>
      <c r="FG19" s="463"/>
      <c r="FH19" s="463"/>
      <c r="FI19" s="463"/>
      <c r="FJ19" s="463"/>
      <c r="FK19" s="463"/>
      <c r="FL19" s="463"/>
      <c r="FM19" s="463"/>
      <c r="FN19" s="463"/>
      <c r="FO19" s="463"/>
      <c r="FP19" s="463"/>
      <c r="FQ19" s="463"/>
      <c r="FR19" s="463"/>
      <c r="FS19" s="463"/>
      <c r="FT19" s="463"/>
      <c r="FU19" s="463"/>
      <c r="FV19" s="463"/>
      <c r="FW19" s="463"/>
      <c r="FX19" s="463"/>
      <c r="FY19" s="463"/>
      <c r="FZ19" s="463"/>
      <c r="GA19" s="463"/>
      <c r="GB19" s="463"/>
      <c r="GC19" s="463"/>
      <c r="GD19" s="463"/>
      <c r="GE19" s="463"/>
      <c r="GF19" s="463"/>
      <c r="GG19" s="463"/>
      <c r="GH19" s="463"/>
      <c r="GI19" s="463"/>
      <c r="GJ19" s="463"/>
      <c r="GK19" s="463"/>
      <c r="GL19" s="463"/>
      <c r="GM19" s="463"/>
      <c r="GN19" s="463"/>
      <c r="GO19" s="463"/>
      <c r="GP19" s="463"/>
      <c r="GQ19" s="463"/>
      <c r="GR19" s="463"/>
      <c r="GS19" s="463"/>
      <c r="GT19" s="463"/>
      <c r="GU19" s="463"/>
      <c r="GV19" s="463"/>
      <c r="GW19" s="463"/>
      <c r="GX19" s="463"/>
      <c r="GY19" s="463"/>
      <c r="GZ19" s="463"/>
      <c r="HA19" s="463"/>
      <c r="HB19" s="463"/>
      <c r="HC19" s="463"/>
      <c r="HD19" s="463"/>
      <c r="HE19" s="463"/>
      <c r="HF19" s="463"/>
      <c r="HG19" s="463"/>
      <c r="HH19" s="463"/>
      <c r="HI19" s="463"/>
      <c r="HJ19" s="463"/>
      <c r="HK19" s="463"/>
      <c r="HL19" s="463"/>
      <c r="HM19" s="463"/>
      <c r="HN19" s="463"/>
      <c r="HO19" s="463"/>
      <c r="HP19" s="463"/>
      <c r="HQ19" s="463"/>
      <c r="HR19" s="463"/>
      <c r="HS19" s="463"/>
      <c r="HT19" s="463"/>
      <c r="HU19" s="463"/>
      <c r="HV19" s="463"/>
      <c r="HW19" s="463"/>
      <c r="HX19" s="463"/>
      <c r="HY19" s="463"/>
      <c r="HZ19" s="463"/>
      <c r="IA19" s="463"/>
      <c r="IB19" s="463"/>
      <c r="IC19" s="463"/>
      <c r="ID19" s="463"/>
      <c r="IE19" s="463"/>
      <c r="IF19" s="463"/>
      <c r="IG19" s="463"/>
      <c r="IH19" s="463"/>
      <c r="II19" s="463"/>
      <c r="IJ19" s="463"/>
      <c r="IK19" s="463"/>
      <c r="IL19" s="463"/>
      <c r="IM19" s="463"/>
      <c r="IN19" s="463"/>
      <c r="IO19" s="463"/>
      <c r="IP19" s="463"/>
    </row>
    <row r="20" spans="1:250" ht="14.1" customHeight="1" x14ac:dyDescent="0.3">
      <c r="A20" s="260">
        <v>1</v>
      </c>
      <c r="B20" s="536" t="s">
        <v>167</v>
      </c>
      <c r="C20" s="537" t="s">
        <v>168</v>
      </c>
      <c r="D20" s="537" t="s">
        <v>169</v>
      </c>
      <c r="E20" s="537" t="s">
        <v>170</v>
      </c>
      <c r="F20" s="537" t="s">
        <v>171</v>
      </c>
      <c r="I20" s="539"/>
    </row>
    <row r="21" spans="1:250" ht="14.1" customHeight="1" x14ac:dyDescent="0.3">
      <c r="A21" s="261">
        <v>2</v>
      </c>
      <c r="B21" s="536" t="s">
        <v>167</v>
      </c>
      <c r="C21" s="540" t="s">
        <v>172</v>
      </c>
      <c r="D21" s="540" t="s">
        <v>169</v>
      </c>
      <c r="E21" s="540" t="s">
        <v>170</v>
      </c>
      <c r="F21" s="540" t="s">
        <v>171</v>
      </c>
      <c r="G21" s="10"/>
      <c r="H21" s="528"/>
      <c r="I21" s="539"/>
    </row>
    <row r="22" spans="1:250" ht="14.1" customHeight="1" x14ac:dyDescent="0.3">
      <c r="A22" s="261">
        <v>3</v>
      </c>
      <c r="B22" s="536" t="s">
        <v>167</v>
      </c>
      <c r="C22" s="540" t="s">
        <v>168</v>
      </c>
      <c r="D22" s="540" t="s">
        <v>169</v>
      </c>
      <c r="E22" s="540" t="s">
        <v>169</v>
      </c>
      <c r="F22" s="540" t="s">
        <v>171</v>
      </c>
      <c r="G22" s="10"/>
      <c r="H22" s="528"/>
      <c r="I22" s="539"/>
    </row>
    <row r="23" spans="1:250" ht="14.1" customHeight="1" x14ac:dyDescent="0.3">
      <c r="A23" s="261">
        <v>4</v>
      </c>
      <c r="B23" s="536" t="s">
        <v>167</v>
      </c>
      <c r="C23" s="540" t="s">
        <v>172</v>
      </c>
      <c r="D23" s="540" t="s">
        <v>169</v>
      </c>
      <c r="E23" s="540" t="s">
        <v>169</v>
      </c>
      <c r="F23" s="540" t="s">
        <v>171</v>
      </c>
      <c r="G23" s="10"/>
      <c r="H23" s="528"/>
      <c r="I23" s="539"/>
    </row>
    <row r="24" spans="1:250" ht="14.1" customHeight="1" x14ac:dyDescent="0.3">
      <c r="A24" s="261">
        <v>5</v>
      </c>
      <c r="B24" s="536" t="s">
        <v>167</v>
      </c>
      <c r="C24" s="540" t="s">
        <v>168</v>
      </c>
      <c r="D24" s="540" t="s">
        <v>170</v>
      </c>
      <c r="E24" s="540" t="s">
        <v>169</v>
      </c>
      <c r="F24" s="537" t="s">
        <v>171</v>
      </c>
      <c r="G24" s="10"/>
      <c r="H24" s="528"/>
      <c r="I24" s="539"/>
    </row>
    <row r="25" spans="1:250" ht="14.1" customHeight="1" x14ac:dyDescent="0.3">
      <c r="A25" s="261">
        <v>6</v>
      </c>
      <c r="B25" s="536" t="s">
        <v>167</v>
      </c>
      <c r="C25" s="540" t="s">
        <v>172</v>
      </c>
      <c r="D25" s="540" t="s">
        <v>170</v>
      </c>
      <c r="E25" s="540" t="s">
        <v>169</v>
      </c>
      <c r="F25" s="537" t="s">
        <v>171</v>
      </c>
      <c r="I25" s="539"/>
    </row>
    <row r="26" spans="1:250" ht="14.1" customHeight="1" x14ac:dyDescent="0.3">
      <c r="A26" s="261">
        <v>7</v>
      </c>
      <c r="B26" s="536" t="s">
        <v>167</v>
      </c>
      <c r="C26" s="540" t="s">
        <v>168</v>
      </c>
      <c r="D26" s="540" t="s">
        <v>170</v>
      </c>
      <c r="E26" s="540" t="s">
        <v>170</v>
      </c>
      <c r="F26" s="537" t="s">
        <v>171</v>
      </c>
      <c r="I26" s="539"/>
    </row>
    <row r="27" spans="1:250" ht="14.1" customHeight="1" x14ac:dyDescent="0.3">
      <c r="A27" s="261">
        <v>8</v>
      </c>
      <c r="B27" s="536" t="s">
        <v>167</v>
      </c>
      <c r="C27" s="540" t="s">
        <v>172</v>
      </c>
      <c r="D27" s="540" t="s">
        <v>170</v>
      </c>
      <c r="E27" s="540" t="s">
        <v>170</v>
      </c>
      <c r="F27" s="537" t="s">
        <v>171</v>
      </c>
      <c r="I27" s="539"/>
    </row>
    <row r="28" spans="1:250" ht="14.1" customHeight="1" x14ac:dyDescent="0.3">
      <c r="A28" s="261">
        <v>9</v>
      </c>
      <c r="B28" s="536" t="s">
        <v>167</v>
      </c>
      <c r="C28" s="541" t="s">
        <v>173</v>
      </c>
      <c r="D28" s="540" t="s">
        <v>169</v>
      </c>
      <c r="E28" s="540" t="s">
        <v>170</v>
      </c>
      <c r="F28" s="537" t="s">
        <v>171</v>
      </c>
      <c r="I28" s="539"/>
    </row>
    <row r="29" spans="1:250" ht="14.1" customHeight="1" x14ac:dyDescent="0.3">
      <c r="A29" s="261">
        <v>10</v>
      </c>
      <c r="B29" s="536" t="s">
        <v>167</v>
      </c>
      <c r="C29" s="541" t="s">
        <v>173</v>
      </c>
      <c r="D29" s="540" t="s">
        <v>169</v>
      </c>
      <c r="E29" s="540" t="s">
        <v>169</v>
      </c>
      <c r="F29" s="537" t="s">
        <v>171</v>
      </c>
      <c r="I29" s="539"/>
    </row>
    <row r="30" spans="1:250" ht="14.1" customHeight="1" x14ac:dyDescent="0.3">
      <c r="A30" s="261">
        <v>11</v>
      </c>
      <c r="B30" s="536" t="s">
        <v>167</v>
      </c>
      <c r="C30" s="541" t="s">
        <v>173</v>
      </c>
      <c r="D30" s="540" t="s">
        <v>170</v>
      </c>
      <c r="E30" s="540" t="s">
        <v>169</v>
      </c>
      <c r="F30" s="537" t="s">
        <v>171</v>
      </c>
      <c r="I30" s="539"/>
    </row>
    <row r="31" spans="1:250" ht="14.1" customHeight="1" x14ac:dyDescent="0.3">
      <c r="A31" s="261">
        <v>12</v>
      </c>
      <c r="B31" s="536" t="s">
        <v>167</v>
      </c>
      <c r="C31" s="541" t="s">
        <v>173</v>
      </c>
      <c r="D31" s="540" t="s">
        <v>170</v>
      </c>
      <c r="E31" s="540" t="s">
        <v>170</v>
      </c>
      <c r="F31" s="537" t="s">
        <v>171</v>
      </c>
      <c r="I31" s="539"/>
    </row>
    <row r="32" spans="1:250" ht="8.1" customHeight="1" x14ac:dyDescent="0.3">
      <c r="A32" s="542"/>
      <c r="B32" s="542"/>
      <c r="C32" s="542"/>
      <c r="D32" s="542"/>
      <c r="E32" s="542"/>
      <c r="F32" s="542"/>
      <c r="G32" s="543"/>
      <c r="H32" s="544"/>
      <c r="I32" s="545"/>
      <c r="J32" s="543"/>
    </row>
    <row r="33" spans="1:10" ht="55.2" x14ac:dyDescent="0.3">
      <c r="A33" s="540">
        <v>13</v>
      </c>
      <c r="B33" s="546" t="s">
        <v>174</v>
      </c>
      <c r="C33" s="540" t="s">
        <v>175</v>
      </c>
      <c r="D33" s="540" t="s">
        <v>169</v>
      </c>
      <c r="E33" s="540" t="s">
        <v>170</v>
      </c>
      <c r="F33" s="540" t="s">
        <v>176</v>
      </c>
      <c r="G33" s="547">
        <v>1020</v>
      </c>
      <c r="H33" s="262" t="s">
        <v>177</v>
      </c>
      <c r="I33" s="548" t="s">
        <v>178</v>
      </c>
      <c r="J33" s="552" t="s">
        <v>179</v>
      </c>
    </row>
    <row r="34" spans="1:10" ht="55.2" x14ac:dyDescent="0.3">
      <c r="A34" s="540">
        <v>14</v>
      </c>
      <c r="B34" s="546" t="s">
        <v>174</v>
      </c>
      <c r="C34" s="540" t="s">
        <v>172</v>
      </c>
      <c r="D34" s="540" t="s">
        <v>169</v>
      </c>
      <c r="E34" s="540" t="s">
        <v>170</v>
      </c>
      <c r="F34" s="540" t="s">
        <v>176</v>
      </c>
      <c r="G34" s="547">
        <v>1020</v>
      </c>
      <c r="H34" s="262" t="s">
        <v>177</v>
      </c>
      <c r="I34" s="548" t="s">
        <v>180</v>
      </c>
      <c r="J34" s="552" t="s">
        <v>181</v>
      </c>
    </row>
    <row r="35" spans="1:10" ht="69" x14ac:dyDescent="0.3">
      <c r="A35" s="714">
        <v>15</v>
      </c>
      <c r="B35" s="716" t="s">
        <v>174</v>
      </c>
      <c r="C35" s="714" t="s">
        <v>175</v>
      </c>
      <c r="D35" s="718" t="s">
        <v>169</v>
      </c>
      <c r="E35" s="718" t="s">
        <v>169</v>
      </c>
      <c r="F35" s="714" t="s">
        <v>182</v>
      </c>
      <c r="G35" s="547">
        <v>1022</v>
      </c>
      <c r="H35" s="552" t="s">
        <v>183</v>
      </c>
      <c r="I35" s="720" t="s">
        <v>184</v>
      </c>
      <c r="J35" s="721" t="s">
        <v>185</v>
      </c>
    </row>
    <row r="36" spans="1:10" ht="27.6" x14ac:dyDescent="0.3">
      <c r="A36" s="715"/>
      <c r="B36" s="717"/>
      <c r="C36" s="715"/>
      <c r="D36" s="719"/>
      <c r="E36" s="719"/>
      <c r="F36" s="715"/>
      <c r="G36" s="547">
        <v>1023</v>
      </c>
      <c r="H36" s="552" t="s">
        <v>186</v>
      </c>
      <c r="I36" s="720"/>
      <c r="J36" s="721"/>
    </row>
    <row r="37" spans="1:10" ht="69" x14ac:dyDescent="0.3">
      <c r="A37" s="714">
        <v>16</v>
      </c>
      <c r="B37" s="716" t="s">
        <v>174</v>
      </c>
      <c r="C37" s="714" t="s">
        <v>172</v>
      </c>
      <c r="D37" s="718" t="s">
        <v>169</v>
      </c>
      <c r="E37" s="718" t="s">
        <v>169</v>
      </c>
      <c r="F37" s="714" t="s">
        <v>182</v>
      </c>
      <c r="G37" s="547">
        <v>1022</v>
      </c>
      <c r="H37" s="552" t="s">
        <v>183</v>
      </c>
      <c r="I37" s="720" t="s">
        <v>184</v>
      </c>
      <c r="J37" s="721" t="s">
        <v>185</v>
      </c>
    </row>
    <row r="38" spans="1:10" ht="27.6" x14ac:dyDescent="0.3">
      <c r="A38" s="715"/>
      <c r="B38" s="717"/>
      <c r="C38" s="715"/>
      <c r="D38" s="719"/>
      <c r="E38" s="719"/>
      <c r="F38" s="715"/>
      <c r="G38" s="547">
        <v>1023</v>
      </c>
      <c r="H38" s="552" t="s">
        <v>186</v>
      </c>
      <c r="I38" s="720"/>
      <c r="J38" s="721"/>
    </row>
    <row r="39" spans="1:10" ht="69" x14ac:dyDescent="0.3">
      <c r="A39" s="549">
        <v>17</v>
      </c>
      <c r="B39" s="550" t="s">
        <v>174</v>
      </c>
      <c r="C39" s="551" t="s">
        <v>175</v>
      </c>
      <c r="D39" s="549" t="s">
        <v>170</v>
      </c>
      <c r="E39" s="551" t="s">
        <v>169</v>
      </c>
      <c r="F39" s="549" t="s">
        <v>182</v>
      </c>
      <c r="G39" s="547">
        <v>1022</v>
      </c>
      <c r="H39" s="552" t="s">
        <v>183</v>
      </c>
      <c r="I39" s="548" t="s">
        <v>184</v>
      </c>
      <c r="J39" s="262" t="s">
        <v>185</v>
      </c>
    </row>
    <row r="40" spans="1:10" ht="75" customHeight="1" x14ac:dyDescent="0.3">
      <c r="A40" s="549">
        <v>18</v>
      </c>
      <c r="B40" s="550" t="s">
        <v>174</v>
      </c>
      <c r="C40" s="551" t="s">
        <v>172</v>
      </c>
      <c r="D40" s="549" t="s">
        <v>170</v>
      </c>
      <c r="E40" s="551" t="s">
        <v>169</v>
      </c>
      <c r="F40" s="549" t="s">
        <v>182</v>
      </c>
      <c r="G40" s="547">
        <v>1022</v>
      </c>
      <c r="H40" s="552" t="s">
        <v>183</v>
      </c>
      <c r="I40" s="548" t="s">
        <v>184</v>
      </c>
      <c r="J40" s="262" t="s">
        <v>185</v>
      </c>
    </row>
    <row r="41" spans="1:10" ht="55.2" x14ac:dyDescent="0.3">
      <c r="A41" s="540">
        <v>19</v>
      </c>
      <c r="B41" s="546" t="s">
        <v>174</v>
      </c>
      <c r="C41" s="540" t="s">
        <v>175</v>
      </c>
      <c r="D41" s="540" t="s">
        <v>170</v>
      </c>
      <c r="E41" s="540" t="s">
        <v>170</v>
      </c>
      <c r="F41" s="540" t="s">
        <v>176</v>
      </c>
      <c r="G41" s="547">
        <v>1020</v>
      </c>
      <c r="H41" s="262" t="s">
        <v>177</v>
      </c>
      <c r="I41" s="548" t="s">
        <v>178</v>
      </c>
      <c r="J41" s="552" t="s">
        <v>179</v>
      </c>
    </row>
    <row r="42" spans="1:10" ht="55.2" x14ac:dyDescent="0.3">
      <c r="A42" s="540">
        <v>20</v>
      </c>
      <c r="B42" s="546" t="s">
        <v>174</v>
      </c>
      <c r="C42" s="540" t="s">
        <v>172</v>
      </c>
      <c r="D42" s="540" t="s">
        <v>170</v>
      </c>
      <c r="E42" s="540" t="s">
        <v>170</v>
      </c>
      <c r="F42" s="540" t="s">
        <v>176</v>
      </c>
      <c r="G42" s="547">
        <v>1020</v>
      </c>
      <c r="H42" s="262" t="s">
        <v>177</v>
      </c>
      <c r="I42" s="548" t="s">
        <v>180</v>
      </c>
      <c r="J42" s="552" t="s">
        <v>181</v>
      </c>
    </row>
    <row r="43" spans="1:10" ht="69" x14ac:dyDescent="0.3">
      <c r="A43" s="549">
        <v>21</v>
      </c>
      <c r="B43" s="550" t="s">
        <v>174</v>
      </c>
      <c r="C43" s="551" t="s">
        <v>173</v>
      </c>
      <c r="D43" s="551" t="s">
        <v>169</v>
      </c>
      <c r="E43" s="549" t="s">
        <v>170</v>
      </c>
      <c r="F43" s="549" t="s">
        <v>182</v>
      </c>
      <c r="G43" s="547">
        <v>1021</v>
      </c>
      <c r="H43" s="552" t="s">
        <v>187</v>
      </c>
      <c r="I43" s="548" t="s">
        <v>188</v>
      </c>
      <c r="J43" s="262" t="s">
        <v>189</v>
      </c>
    </row>
    <row r="44" spans="1:10" ht="69" x14ac:dyDescent="0.3">
      <c r="A44" s="714">
        <v>22</v>
      </c>
      <c r="B44" s="716" t="s">
        <v>174</v>
      </c>
      <c r="C44" s="714" t="s">
        <v>173</v>
      </c>
      <c r="D44" s="718" t="s">
        <v>169</v>
      </c>
      <c r="E44" s="718" t="s">
        <v>169</v>
      </c>
      <c r="F44" s="714" t="s">
        <v>182</v>
      </c>
      <c r="G44" s="547">
        <v>1021</v>
      </c>
      <c r="H44" s="552" t="s">
        <v>187</v>
      </c>
      <c r="I44" s="720" t="s">
        <v>188</v>
      </c>
      <c r="J44" s="721" t="s">
        <v>189</v>
      </c>
    </row>
    <row r="45" spans="1:10" ht="27.6" x14ac:dyDescent="0.3">
      <c r="A45" s="715"/>
      <c r="B45" s="717"/>
      <c r="C45" s="715"/>
      <c r="D45" s="719"/>
      <c r="E45" s="719"/>
      <c r="F45" s="715"/>
      <c r="G45" s="547">
        <v>1023</v>
      </c>
      <c r="H45" s="552" t="s">
        <v>186</v>
      </c>
      <c r="I45" s="720"/>
      <c r="J45" s="721"/>
    </row>
    <row r="46" spans="1:10" x14ac:dyDescent="0.3">
      <c r="A46" s="540">
        <v>23</v>
      </c>
      <c r="B46" s="546" t="s">
        <v>174</v>
      </c>
      <c r="C46" s="540" t="s">
        <v>173</v>
      </c>
      <c r="D46" s="540" t="s">
        <v>170</v>
      </c>
      <c r="E46" s="540" t="s">
        <v>169</v>
      </c>
      <c r="F46" s="540" t="s">
        <v>171</v>
      </c>
      <c r="G46" s="553"/>
      <c r="H46" s="262"/>
      <c r="I46" s="548"/>
      <c r="J46" s="262"/>
    </row>
    <row r="47" spans="1:10" x14ac:dyDescent="0.3">
      <c r="A47" s="540">
        <v>24</v>
      </c>
      <c r="B47" s="546" t="s">
        <v>174</v>
      </c>
      <c r="C47" s="540" t="s">
        <v>173</v>
      </c>
      <c r="D47" s="540" t="s">
        <v>170</v>
      </c>
      <c r="E47" s="540" t="s">
        <v>170</v>
      </c>
      <c r="F47" s="547" t="s">
        <v>171</v>
      </c>
      <c r="G47" s="553"/>
      <c r="H47" s="262"/>
      <c r="I47" s="548"/>
      <c r="J47" s="262"/>
    </row>
    <row r="48" spans="1:10" ht="8.1" customHeight="1" x14ac:dyDescent="0.3">
      <c r="A48" s="542"/>
      <c r="B48" s="542"/>
      <c r="C48" s="542"/>
      <c r="D48" s="542"/>
      <c r="E48" s="542"/>
      <c r="F48" s="542"/>
      <c r="G48" s="554"/>
      <c r="H48" s="555"/>
      <c r="I48" s="556"/>
      <c r="J48" s="557"/>
    </row>
    <row r="49" spans="1:10" ht="55.2" x14ac:dyDescent="0.3">
      <c r="A49" s="549">
        <v>25</v>
      </c>
      <c r="B49" s="558" t="s">
        <v>190</v>
      </c>
      <c r="C49" s="551" t="s">
        <v>175</v>
      </c>
      <c r="D49" s="551" t="s">
        <v>169</v>
      </c>
      <c r="E49" s="549" t="s">
        <v>170</v>
      </c>
      <c r="F49" s="549" t="s">
        <v>182</v>
      </c>
      <c r="G49" s="547">
        <v>1020</v>
      </c>
      <c r="H49" s="559" t="s">
        <v>191</v>
      </c>
      <c r="I49" s="560" t="s">
        <v>192</v>
      </c>
      <c r="J49" s="552" t="s">
        <v>193</v>
      </c>
    </row>
    <row r="50" spans="1:10" ht="55.2" x14ac:dyDescent="0.3">
      <c r="A50" s="549">
        <v>26</v>
      </c>
      <c r="B50" s="558" t="s">
        <v>190</v>
      </c>
      <c r="C50" s="551" t="s">
        <v>172</v>
      </c>
      <c r="D50" s="551" t="s">
        <v>169</v>
      </c>
      <c r="E50" s="549" t="s">
        <v>170</v>
      </c>
      <c r="F50" s="549" t="s">
        <v>182</v>
      </c>
      <c r="G50" s="547">
        <v>1020</v>
      </c>
      <c r="H50" s="559" t="s">
        <v>191</v>
      </c>
      <c r="I50" s="560" t="s">
        <v>192</v>
      </c>
      <c r="J50" s="559" t="s">
        <v>193</v>
      </c>
    </row>
    <row r="51" spans="1:10" ht="55.2" x14ac:dyDescent="0.3">
      <c r="A51" s="714">
        <v>27</v>
      </c>
      <c r="B51" s="725" t="s">
        <v>190</v>
      </c>
      <c r="C51" s="718" t="s">
        <v>175</v>
      </c>
      <c r="D51" s="718" t="s">
        <v>169</v>
      </c>
      <c r="E51" s="718" t="s">
        <v>169</v>
      </c>
      <c r="F51" s="714" t="s">
        <v>182</v>
      </c>
      <c r="G51" s="547">
        <v>1020</v>
      </c>
      <c r="H51" s="559" t="s">
        <v>191</v>
      </c>
      <c r="I51" s="722" t="s">
        <v>192</v>
      </c>
      <c r="J51" s="724" t="s">
        <v>193</v>
      </c>
    </row>
    <row r="52" spans="1:10" ht="27.6" x14ac:dyDescent="0.3">
      <c r="A52" s="715"/>
      <c r="B52" s="726"/>
      <c r="C52" s="719"/>
      <c r="D52" s="719"/>
      <c r="E52" s="719"/>
      <c r="F52" s="715"/>
      <c r="G52" s="547">
        <v>1023</v>
      </c>
      <c r="H52" s="552" t="s">
        <v>186</v>
      </c>
      <c r="I52" s="723"/>
      <c r="J52" s="724"/>
    </row>
    <row r="53" spans="1:10" ht="55.2" x14ac:dyDescent="0.3">
      <c r="A53" s="714">
        <v>28</v>
      </c>
      <c r="B53" s="725" t="s">
        <v>190</v>
      </c>
      <c r="C53" s="718" t="s">
        <v>172</v>
      </c>
      <c r="D53" s="718" t="s">
        <v>169</v>
      </c>
      <c r="E53" s="718" t="s">
        <v>169</v>
      </c>
      <c r="F53" s="714" t="s">
        <v>182</v>
      </c>
      <c r="G53" s="547">
        <v>1020</v>
      </c>
      <c r="H53" s="559" t="s">
        <v>191</v>
      </c>
      <c r="I53" s="722" t="s">
        <v>192</v>
      </c>
      <c r="J53" s="724" t="s">
        <v>193</v>
      </c>
    </row>
    <row r="54" spans="1:10" ht="27.6" x14ac:dyDescent="0.3">
      <c r="A54" s="715"/>
      <c r="B54" s="726"/>
      <c r="C54" s="719"/>
      <c r="D54" s="719"/>
      <c r="E54" s="719"/>
      <c r="F54" s="715"/>
      <c r="G54" s="547">
        <v>1023</v>
      </c>
      <c r="H54" s="552" t="s">
        <v>186</v>
      </c>
      <c r="I54" s="723"/>
      <c r="J54" s="724"/>
    </row>
    <row r="55" spans="1:10" ht="55.2" x14ac:dyDescent="0.3">
      <c r="A55" s="540">
        <v>29</v>
      </c>
      <c r="B55" s="561" t="s">
        <v>190</v>
      </c>
      <c r="C55" s="562" t="s">
        <v>175</v>
      </c>
      <c r="D55" s="540" t="s">
        <v>170</v>
      </c>
      <c r="E55" s="540" t="s">
        <v>169</v>
      </c>
      <c r="F55" s="540" t="s">
        <v>182</v>
      </c>
      <c r="G55" s="547">
        <v>1020</v>
      </c>
      <c r="H55" s="559" t="s">
        <v>191</v>
      </c>
      <c r="I55" s="563" t="s">
        <v>192</v>
      </c>
      <c r="J55" s="559" t="s">
        <v>193</v>
      </c>
    </row>
    <row r="56" spans="1:10" ht="55.2" x14ac:dyDescent="0.3">
      <c r="A56" s="540">
        <v>30</v>
      </c>
      <c r="B56" s="561" t="s">
        <v>190</v>
      </c>
      <c r="C56" s="562" t="s">
        <v>172</v>
      </c>
      <c r="D56" s="540" t="s">
        <v>170</v>
      </c>
      <c r="E56" s="540" t="s">
        <v>169</v>
      </c>
      <c r="F56" s="540" t="s">
        <v>182</v>
      </c>
      <c r="G56" s="547">
        <v>1020</v>
      </c>
      <c r="H56" s="559" t="s">
        <v>191</v>
      </c>
      <c r="I56" s="563" t="s">
        <v>192</v>
      </c>
      <c r="J56" s="559" t="s">
        <v>193</v>
      </c>
    </row>
    <row r="57" spans="1:10" ht="55.2" x14ac:dyDescent="0.3">
      <c r="A57" s="540">
        <v>31</v>
      </c>
      <c r="B57" s="561" t="s">
        <v>190</v>
      </c>
      <c r="C57" s="562" t="s">
        <v>175</v>
      </c>
      <c r="D57" s="540" t="s">
        <v>170</v>
      </c>
      <c r="E57" s="540" t="s">
        <v>170</v>
      </c>
      <c r="F57" s="540" t="s">
        <v>182</v>
      </c>
      <c r="G57" s="547">
        <v>1020</v>
      </c>
      <c r="H57" s="559" t="s">
        <v>191</v>
      </c>
      <c r="I57" s="563" t="s">
        <v>192</v>
      </c>
      <c r="J57" s="559" t="s">
        <v>193</v>
      </c>
    </row>
    <row r="58" spans="1:10" ht="55.2" x14ac:dyDescent="0.3">
      <c r="A58" s="540">
        <v>32</v>
      </c>
      <c r="B58" s="561" t="s">
        <v>190</v>
      </c>
      <c r="C58" s="562" t="s">
        <v>172</v>
      </c>
      <c r="D58" s="540" t="s">
        <v>170</v>
      </c>
      <c r="E58" s="540" t="s">
        <v>170</v>
      </c>
      <c r="F58" s="540" t="s">
        <v>182</v>
      </c>
      <c r="G58" s="547">
        <v>1020</v>
      </c>
      <c r="H58" s="559" t="s">
        <v>191</v>
      </c>
      <c r="I58" s="563" t="s">
        <v>192</v>
      </c>
      <c r="J58" s="559" t="s">
        <v>193</v>
      </c>
    </row>
    <row r="59" spans="1:10" ht="69" x14ac:dyDescent="0.3">
      <c r="A59" s="540">
        <v>33</v>
      </c>
      <c r="B59" s="561" t="s">
        <v>190</v>
      </c>
      <c r="C59" s="540" t="s">
        <v>173</v>
      </c>
      <c r="D59" s="562" t="s">
        <v>169</v>
      </c>
      <c r="E59" s="540" t="s">
        <v>170</v>
      </c>
      <c r="F59" s="540" t="s">
        <v>182</v>
      </c>
      <c r="G59" s="547">
        <v>1021</v>
      </c>
      <c r="H59" s="552" t="s">
        <v>187</v>
      </c>
      <c r="I59" s="548" t="s">
        <v>188</v>
      </c>
      <c r="J59" s="559" t="s">
        <v>189</v>
      </c>
    </row>
    <row r="60" spans="1:10" ht="69" x14ac:dyDescent="0.3">
      <c r="A60" s="714">
        <v>34</v>
      </c>
      <c r="B60" s="725" t="s">
        <v>190</v>
      </c>
      <c r="C60" s="714" t="s">
        <v>173</v>
      </c>
      <c r="D60" s="718" t="s">
        <v>169</v>
      </c>
      <c r="E60" s="718" t="s">
        <v>169</v>
      </c>
      <c r="F60" s="714" t="s">
        <v>182</v>
      </c>
      <c r="G60" s="547">
        <v>1021</v>
      </c>
      <c r="H60" s="552" t="s">
        <v>187</v>
      </c>
      <c r="I60" s="727" t="s">
        <v>188</v>
      </c>
      <c r="J60" s="724" t="s">
        <v>189</v>
      </c>
    </row>
    <row r="61" spans="1:10" ht="27.6" x14ac:dyDescent="0.3">
      <c r="A61" s="715"/>
      <c r="B61" s="726"/>
      <c r="C61" s="715"/>
      <c r="D61" s="719"/>
      <c r="E61" s="719"/>
      <c r="F61" s="715"/>
      <c r="G61" s="547">
        <v>1023</v>
      </c>
      <c r="H61" s="552" t="s">
        <v>186</v>
      </c>
      <c r="I61" s="728"/>
      <c r="J61" s="724"/>
    </row>
    <row r="62" spans="1:10" x14ac:dyDescent="0.3">
      <c r="A62" s="540">
        <v>35</v>
      </c>
      <c r="B62" s="561" t="s">
        <v>190</v>
      </c>
      <c r="C62" s="540" t="s">
        <v>173</v>
      </c>
      <c r="D62" s="540" t="s">
        <v>170</v>
      </c>
      <c r="E62" s="540" t="s">
        <v>169</v>
      </c>
      <c r="F62" s="540" t="s">
        <v>171</v>
      </c>
      <c r="G62" s="553"/>
      <c r="H62" s="262"/>
      <c r="I62" s="548"/>
      <c r="J62" s="262"/>
    </row>
    <row r="63" spans="1:10" x14ac:dyDescent="0.3">
      <c r="A63" s="540">
        <v>36</v>
      </c>
      <c r="B63" s="561" t="s">
        <v>190</v>
      </c>
      <c r="C63" s="540" t="s">
        <v>173</v>
      </c>
      <c r="D63" s="540" t="s">
        <v>170</v>
      </c>
      <c r="E63" s="540" t="s">
        <v>170</v>
      </c>
      <c r="F63" s="547" t="s">
        <v>171</v>
      </c>
      <c r="G63" s="553"/>
      <c r="H63" s="262"/>
      <c r="I63" s="548"/>
      <c r="J63" s="262"/>
    </row>
    <row r="64" spans="1:10" x14ac:dyDescent="0.3">
      <c r="I64" s="539"/>
    </row>
    <row r="65" spans="1:9" x14ac:dyDescent="0.3">
      <c r="I65" s="539"/>
    </row>
    <row r="66" spans="1:9" x14ac:dyDescent="0.3">
      <c r="A66" s="564"/>
      <c r="I66" s="539"/>
    </row>
    <row r="67" spans="1:9" x14ac:dyDescent="0.3">
      <c r="A67" s="565"/>
      <c r="I67" s="539"/>
    </row>
    <row r="68" spans="1:9" x14ac:dyDescent="0.3">
      <c r="A68" s="565"/>
      <c r="I68" s="539"/>
    </row>
    <row r="69" spans="1:9" x14ac:dyDescent="0.3">
      <c r="A69" s="565"/>
    </row>
    <row r="70" spans="1:9" x14ac:dyDescent="0.3">
      <c r="A70" s="565"/>
    </row>
    <row r="71" spans="1:9" x14ac:dyDescent="0.3">
      <c r="A71" s="565"/>
    </row>
    <row r="75" spans="1:9" x14ac:dyDescent="0.3">
      <c r="A75" s="565"/>
    </row>
  </sheetData>
  <mergeCells count="81">
    <mergeCell ref="I53:I54"/>
    <mergeCell ref="J53:J54"/>
    <mergeCell ref="A60:A61"/>
    <mergeCell ref="B60:B61"/>
    <mergeCell ref="C60:C61"/>
    <mergeCell ref="D60:D61"/>
    <mergeCell ref="E60:E61"/>
    <mergeCell ref="F60:F61"/>
    <mergeCell ref="I60:I61"/>
    <mergeCell ref="J60:J61"/>
    <mergeCell ref="A53:A54"/>
    <mergeCell ref="B53:B54"/>
    <mergeCell ref="C53:C54"/>
    <mergeCell ref="D53:D54"/>
    <mergeCell ref="E53:E54"/>
    <mergeCell ref="F53:F54"/>
    <mergeCell ref="F51:F52"/>
    <mergeCell ref="I51:I52"/>
    <mergeCell ref="J51:J52"/>
    <mergeCell ref="A44:A45"/>
    <mergeCell ref="B44:B45"/>
    <mergeCell ref="C44:C45"/>
    <mergeCell ref="D44:D45"/>
    <mergeCell ref="E44:E45"/>
    <mergeCell ref="F44:F45"/>
    <mergeCell ref="A51:A52"/>
    <mergeCell ref="B51:B52"/>
    <mergeCell ref="C51:C52"/>
    <mergeCell ref="D51:D52"/>
    <mergeCell ref="E51:E52"/>
    <mergeCell ref="F37:F38"/>
    <mergeCell ref="I37:I38"/>
    <mergeCell ref="J37:J38"/>
    <mergeCell ref="I44:I45"/>
    <mergeCell ref="J44:J45"/>
    <mergeCell ref="A37:A38"/>
    <mergeCell ref="B37:B38"/>
    <mergeCell ref="C37:C38"/>
    <mergeCell ref="D37:D38"/>
    <mergeCell ref="E37:E38"/>
    <mergeCell ref="A16:F16"/>
    <mergeCell ref="A17:F17"/>
    <mergeCell ref="G18:H18"/>
    <mergeCell ref="I18:J18"/>
    <mergeCell ref="A35:A36"/>
    <mergeCell ref="B35:B36"/>
    <mergeCell ref="C35:C36"/>
    <mergeCell ref="D35:D36"/>
    <mergeCell ref="E35:E36"/>
    <mergeCell ref="F35:F36"/>
    <mergeCell ref="I35:I36"/>
    <mergeCell ref="J35:J36"/>
    <mergeCell ref="A15:F15"/>
    <mergeCell ref="G15:H15"/>
    <mergeCell ref="I15:J15"/>
    <mergeCell ref="A8:F8"/>
    <mergeCell ref="A9:F9"/>
    <mergeCell ref="G9:H9"/>
    <mergeCell ref="I9:J9"/>
    <mergeCell ref="A10:F10"/>
    <mergeCell ref="A11:F11"/>
    <mergeCell ref="G11:H11"/>
    <mergeCell ref="I11:J11"/>
    <mergeCell ref="A12:F12"/>
    <mergeCell ref="A13:F13"/>
    <mergeCell ref="G13:H13"/>
    <mergeCell ref="I13:J13"/>
    <mergeCell ref="A14:F14"/>
    <mergeCell ref="A5:F5"/>
    <mergeCell ref="G5:H5"/>
    <mergeCell ref="I5:J5"/>
    <mergeCell ref="A6:F6"/>
    <mergeCell ref="A7:F7"/>
    <mergeCell ref="G7:H7"/>
    <mergeCell ref="I7:J7"/>
    <mergeCell ref="A4:F4"/>
    <mergeCell ref="A1:J1"/>
    <mergeCell ref="A2:F2"/>
    <mergeCell ref="A3:F3"/>
    <mergeCell ref="G3:H3"/>
    <mergeCell ref="I3:J3"/>
  </mergeCells>
  <pageMargins left="0.7" right="0.7" top="0.75" bottom="0.75" header="0.3" footer="0.3"/>
  <pageSetup orientation="portrait" r:id="rId1"/>
  <headerFooter>
    <oddFooter>&amp;L_x000D_&amp;1#&amp;"Calibri"&amp;10&amp;K000000 Fannie Mae Confidential</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4EF19D-F207-42A6-8312-DA7A3243C791}">
  <sheetPr>
    <tabColor rgb="FFFFCCFF"/>
  </sheetPr>
  <dimension ref="A1:O144"/>
  <sheetViews>
    <sheetView zoomScaleNormal="100" workbookViewId="0">
      <pane ySplit="3" topLeftCell="A4" activePane="bottomLeft" state="frozen"/>
      <selection pane="bottomLeft" sqref="A1:B2"/>
    </sheetView>
  </sheetViews>
  <sheetFormatPr defaultColWidth="11.5546875" defaultRowHeight="12" x14ac:dyDescent="0.25"/>
  <cols>
    <col min="1" max="1" width="10.6640625" style="14" customWidth="1"/>
    <col min="2" max="2" width="10.5546875" style="14" customWidth="1"/>
    <col min="3" max="3" width="8" style="575" customWidth="1"/>
    <col min="4" max="4" width="9.5546875" style="576" customWidth="1"/>
    <col min="5" max="5" width="27.5546875" style="255" customWidth="1"/>
    <col min="6" max="6" width="16.5546875" style="255" customWidth="1"/>
    <col min="7" max="7" width="25.5546875" style="15" customWidth="1"/>
    <col min="8" max="8" width="12.44140625" style="578" customWidth="1"/>
    <col min="9" max="9" width="33.44140625" style="579" customWidth="1"/>
    <col min="10" max="10" width="10.5546875" style="578" customWidth="1"/>
    <col min="11" max="11" width="33.5546875" style="574" customWidth="1"/>
    <col min="12" max="12" width="11.5546875" style="255" customWidth="1"/>
    <col min="13" max="13" width="34.5546875" style="577" customWidth="1"/>
    <col min="14" max="14" width="11.5546875" style="255" customWidth="1"/>
    <col min="15" max="15" width="34.5546875" style="255" customWidth="1"/>
    <col min="16" max="16384" width="11.5546875" style="255"/>
  </cols>
  <sheetData>
    <row r="1" spans="1:15" s="521" customFormat="1" ht="18" customHeight="1" thickBot="1" x14ac:dyDescent="0.35">
      <c r="A1" s="771" t="s">
        <v>2068</v>
      </c>
      <c r="B1" s="772"/>
      <c r="C1" s="775" t="s">
        <v>2055</v>
      </c>
      <c r="D1" s="776"/>
      <c r="E1" s="776"/>
      <c r="F1" s="776"/>
      <c r="G1" s="776"/>
      <c r="H1" s="776"/>
      <c r="I1" s="776"/>
      <c r="J1" s="776"/>
      <c r="K1" s="776"/>
      <c r="L1" s="776"/>
      <c r="M1" s="776"/>
      <c r="N1" s="776"/>
      <c r="O1" s="776"/>
    </row>
    <row r="2" spans="1:15" s="521" customFormat="1" ht="63.75" customHeight="1" thickBot="1" x14ac:dyDescent="0.35">
      <c r="A2" s="773"/>
      <c r="B2" s="774"/>
      <c r="C2" s="777" t="s">
        <v>194</v>
      </c>
      <c r="D2" s="778"/>
      <c r="E2" s="778"/>
      <c r="F2" s="778"/>
      <c r="G2" s="779"/>
      <c r="H2" s="777" t="s">
        <v>195</v>
      </c>
      <c r="I2" s="778"/>
      <c r="J2" s="779"/>
      <c r="K2" s="580" t="s">
        <v>196</v>
      </c>
      <c r="L2" s="780" t="s">
        <v>160</v>
      </c>
      <c r="M2" s="781"/>
      <c r="N2" s="782" t="s">
        <v>161</v>
      </c>
      <c r="O2" s="783"/>
    </row>
    <row r="3" spans="1:15" s="236" customFormat="1" ht="41.4" x14ac:dyDescent="0.3">
      <c r="A3" s="522" t="s">
        <v>51</v>
      </c>
      <c r="B3" s="522" t="s">
        <v>56</v>
      </c>
      <c r="C3" s="581" t="s">
        <v>61</v>
      </c>
      <c r="D3" s="581" t="s">
        <v>65</v>
      </c>
      <c r="E3" s="524" t="s">
        <v>197</v>
      </c>
      <c r="F3" s="523" t="s">
        <v>198</v>
      </c>
      <c r="G3" s="524" t="s">
        <v>199</v>
      </c>
      <c r="H3" s="524" t="s">
        <v>200</v>
      </c>
      <c r="I3" s="525" t="s">
        <v>201</v>
      </c>
      <c r="J3" s="525" t="s">
        <v>202</v>
      </c>
      <c r="K3" s="570" t="s">
        <v>203</v>
      </c>
      <c r="L3" s="571" t="s">
        <v>165</v>
      </c>
      <c r="M3" s="572" t="s">
        <v>166</v>
      </c>
      <c r="N3" s="573" t="s">
        <v>165</v>
      </c>
      <c r="O3" s="573" t="s">
        <v>166</v>
      </c>
    </row>
    <row r="4" spans="1:15" s="20" customFormat="1" ht="234" customHeight="1" x14ac:dyDescent="0.3">
      <c r="A4" s="745">
        <v>4</v>
      </c>
      <c r="B4" s="754">
        <v>1</v>
      </c>
      <c r="C4" s="745">
        <v>10.337999999999999</v>
      </c>
      <c r="D4" s="745" t="s">
        <v>204</v>
      </c>
      <c r="E4" s="742" t="s">
        <v>205</v>
      </c>
      <c r="F4" s="742" t="s">
        <v>206</v>
      </c>
      <c r="G4" s="786" t="s">
        <v>207</v>
      </c>
      <c r="H4" s="745" t="s">
        <v>208</v>
      </c>
      <c r="I4" s="786" t="s">
        <v>209</v>
      </c>
      <c r="J4" s="745" t="s">
        <v>210</v>
      </c>
      <c r="K4" s="784" t="s">
        <v>211</v>
      </c>
      <c r="L4" s="153">
        <v>3845</v>
      </c>
      <c r="M4" s="655" t="s">
        <v>2047</v>
      </c>
      <c r="N4" s="652" t="s">
        <v>212</v>
      </c>
      <c r="O4" s="656" t="s">
        <v>213</v>
      </c>
    </row>
    <row r="5" spans="1:15" s="20" customFormat="1" ht="48" x14ac:dyDescent="0.25">
      <c r="A5" s="747"/>
      <c r="B5" s="755"/>
      <c r="C5" s="747"/>
      <c r="D5" s="747"/>
      <c r="E5" s="744"/>
      <c r="F5" s="744"/>
      <c r="G5" s="787"/>
      <c r="H5" s="747"/>
      <c r="I5" s="787"/>
      <c r="J5" s="747"/>
      <c r="K5" s="785"/>
      <c r="L5" s="173">
        <v>3846</v>
      </c>
      <c r="M5" s="657" t="s">
        <v>214</v>
      </c>
      <c r="N5" s="664" t="s">
        <v>2059</v>
      </c>
      <c r="O5" s="673" t="s">
        <v>2060</v>
      </c>
    </row>
    <row r="6" spans="1:15" s="20" customFormat="1" ht="36" x14ac:dyDescent="0.3">
      <c r="A6" s="125">
        <v>4</v>
      </c>
      <c r="B6" s="196">
        <v>2.1</v>
      </c>
      <c r="C6" s="735">
        <v>10.337</v>
      </c>
      <c r="D6" s="735" t="s">
        <v>204</v>
      </c>
      <c r="E6" s="752" t="s">
        <v>205</v>
      </c>
      <c r="F6" s="752" t="s">
        <v>215</v>
      </c>
      <c r="G6" s="788"/>
      <c r="H6" s="735" t="s">
        <v>208</v>
      </c>
      <c r="I6" s="736" t="s">
        <v>216</v>
      </c>
      <c r="J6" s="735" t="s">
        <v>217</v>
      </c>
      <c r="K6" s="618" t="s">
        <v>218</v>
      </c>
      <c r="L6" s="731">
        <v>3845</v>
      </c>
      <c r="M6" s="733" t="s">
        <v>2047</v>
      </c>
      <c r="N6" s="664" t="s">
        <v>2061</v>
      </c>
      <c r="O6" s="679" t="s">
        <v>2062</v>
      </c>
    </row>
    <row r="7" spans="1:15" s="20" customFormat="1" ht="24" x14ac:dyDescent="0.3">
      <c r="A7" s="125">
        <v>4</v>
      </c>
      <c r="B7" s="196">
        <v>2.2000000000000002</v>
      </c>
      <c r="C7" s="751"/>
      <c r="D7" s="735"/>
      <c r="E7" s="752"/>
      <c r="F7" s="752"/>
      <c r="G7" s="788"/>
      <c r="H7" s="735"/>
      <c r="I7" s="736"/>
      <c r="J7" s="735"/>
      <c r="K7" s="618" t="s">
        <v>220</v>
      </c>
      <c r="L7" s="732"/>
      <c r="M7" s="734"/>
      <c r="N7" s="674" t="s">
        <v>2030</v>
      </c>
      <c r="O7" s="675" t="s">
        <v>219</v>
      </c>
    </row>
    <row r="8" spans="1:15" s="20" customFormat="1" ht="96" x14ac:dyDescent="0.3">
      <c r="A8" s="125">
        <v>4</v>
      </c>
      <c r="B8" s="196">
        <v>72</v>
      </c>
      <c r="C8" s="647" t="s">
        <v>221</v>
      </c>
      <c r="D8" s="647" t="s">
        <v>204</v>
      </c>
      <c r="E8" s="648" t="s">
        <v>222</v>
      </c>
      <c r="F8" s="338" t="s">
        <v>223</v>
      </c>
      <c r="G8" s="338" t="s">
        <v>224</v>
      </c>
      <c r="H8" s="583" t="s">
        <v>208</v>
      </c>
      <c r="I8" s="649" t="s">
        <v>225</v>
      </c>
      <c r="J8" s="650" t="s">
        <v>210</v>
      </c>
      <c r="K8" s="145" t="s">
        <v>226</v>
      </c>
      <c r="L8" s="125">
        <v>3849</v>
      </c>
      <c r="M8" s="106" t="s">
        <v>227</v>
      </c>
      <c r="N8" s="381" t="s">
        <v>2032</v>
      </c>
      <c r="O8" s="383" t="s">
        <v>2031</v>
      </c>
    </row>
    <row r="9" spans="1:15" ht="96" x14ac:dyDescent="0.3">
      <c r="A9" s="125">
        <v>4</v>
      </c>
      <c r="B9" s="196">
        <v>3</v>
      </c>
      <c r="C9" s="335">
        <v>16.010999999999999</v>
      </c>
      <c r="D9" s="335" t="s">
        <v>204</v>
      </c>
      <c r="E9" s="136" t="s">
        <v>222</v>
      </c>
      <c r="F9" s="136" t="s">
        <v>228</v>
      </c>
      <c r="G9" s="136" t="s">
        <v>229</v>
      </c>
      <c r="H9" s="125" t="s">
        <v>208</v>
      </c>
      <c r="I9" s="218" t="s">
        <v>230</v>
      </c>
      <c r="J9" s="125" t="s">
        <v>231</v>
      </c>
      <c r="K9" s="618" t="s">
        <v>226</v>
      </c>
      <c r="L9" s="153">
        <v>3844</v>
      </c>
      <c r="M9" s="245" t="s">
        <v>232</v>
      </c>
      <c r="N9" s="676" t="s">
        <v>233</v>
      </c>
      <c r="O9" s="677" t="s">
        <v>234</v>
      </c>
    </row>
    <row r="10" spans="1:15" ht="36" x14ac:dyDescent="0.3">
      <c r="A10" s="125">
        <v>4</v>
      </c>
      <c r="B10" s="196">
        <v>4.0999999999999996</v>
      </c>
      <c r="C10" s="735">
        <v>10.343</v>
      </c>
      <c r="D10" s="735" t="s">
        <v>204</v>
      </c>
      <c r="E10" s="752" t="s">
        <v>235</v>
      </c>
      <c r="F10" s="752" t="s">
        <v>236</v>
      </c>
      <c r="G10" s="753"/>
      <c r="H10" s="735" t="s">
        <v>208</v>
      </c>
      <c r="I10" s="736" t="s">
        <v>230</v>
      </c>
      <c r="J10" s="735" t="s">
        <v>237</v>
      </c>
      <c r="K10" s="145" t="s">
        <v>218</v>
      </c>
      <c r="L10" s="731">
        <v>3847</v>
      </c>
      <c r="M10" s="737" t="s">
        <v>238</v>
      </c>
      <c r="N10" s="676" t="s">
        <v>2034</v>
      </c>
      <c r="O10" s="677" t="s">
        <v>2035</v>
      </c>
    </row>
    <row r="11" spans="1:15" ht="36" x14ac:dyDescent="0.3">
      <c r="A11" s="125">
        <v>4</v>
      </c>
      <c r="B11" s="196">
        <v>4.2</v>
      </c>
      <c r="C11" s="751"/>
      <c r="D11" s="735"/>
      <c r="E11" s="752"/>
      <c r="F11" s="752"/>
      <c r="G11" s="753"/>
      <c r="H11" s="735"/>
      <c r="I11" s="736"/>
      <c r="J11" s="735"/>
      <c r="K11" s="145" t="s">
        <v>220</v>
      </c>
      <c r="L11" s="732"/>
      <c r="M11" s="738"/>
      <c r="N11" s="676" t="s">
        <v>2033</v>
      </c>
      <c r="O11" s="677" t="s">
        <v>2035</v>
      </c>
    </row>
    <row r="12" spans="1:15" ht="84" x14ac:dyDescent="0.3">
      <c r="A12" s="125">
        <v>4</v>
      </c>
      <c r="B12" s="196">
        <v>5</v>
      </c>
      <c r="C12" s="125">
        <v>10.334</v>
      </c>
      <c r="D12" s="125" t="s">
        <v>204</v>
      </c>
      <c r="E12" s="146" t="s">
        <v>239</v>
      </c>
      <c r="F12" s="146" t="s">
        <v>240</v>
      </c>
      <c r="G12" s="146"/>
      <c r="H12" s="125" t="s">
        <v>208</v>
      </c>
      <c r="I12" s="218" t="s">
        <v>230</v>
      </c>
      <c r="J12" s="125" t="s">
        <v>241</v>
      </c>
      <c r="K12" s="618" t="s">
        <v>226</v>
      </c>
      <c r="L12" s="153">
        <v>3848</v>
      </c>
      <c r="M12" s="245" t="s">
        <v>242</v>
      </c>
      <c r="N12" s="676" t="s">
        <v>2036</v>
      </c>
      <c r="O12" s="678" t="s">
        <v>243</v>
      </c>
    </row>
    <row r="13" spans="1:15" ht="63" customHeight="1" x14ac:dyDescent="0.3">
      <c r="A13" s="745">
        <v>4</v>
      </c>
      <c r="B13" s="754">
        <v>6.1</v>
      </c>
      <c r="C13" s="745">
        <v>4.0380000000000003</v>
      </c>
      <c r="D13" s="745" t="s">
        <v>244</v>
      </c>
      <c r="E13" s="739" t="s">
        <v>245</v>
      </c>
      <c r="F13" s="745" t="s">
        <v>246</v>
      </c>
      <c r="G13" s="739"/>
      <c r="H13" s="739" t="s">
        <v>208</v>
      </c>
      <c r="I13" s="742" t="s">
        <v>247</v>
      </c>
      <c r="J13" s="745" t="s">
        <v>248</v>
      </c>
      <c r="K13" s="729" t="s">
        <v>218</v>
      </c>
      <c r="L13" s="748">
        <v>3674</v>
      </c>
      <c r="M13" s="733" t="s">
        <v>249</v>
      </c>
      <c r="N13" s="652" t="s">
        <v>250</v>
      </c>
      <c r="O13" s="653" t="s">
        <v>251</v>
      </c>
    </row>
    <row r="14" spans="1:15" ht="63" customHeight="1" x14ac:dyDescent="0.3">
      <c r="A14" s="747"/>
      <c r="B14" s="755"/>
      <c r="C14" s="746"/>
      <c r="D14" s="746"/>
      <c r="E14" s="740"/>
      <c r="F14" s="746"/>
      <c r="G14" s="740"/>
      <c r="H14" s="740"/>
      <c r="I14" s="743"/>
      <c r="J14" s="746"/>
      <c r="K14" s="730"/>
      <c r="L14" s="749"/>
      <c r="M14" s="750"/>
      <c r="N14" s="652" t="s">
        <v>252</v>
      </c>
      <c r="O14" s="653" t="s">
        <v>253</v>
      </c>
    </row>
    <row r="15" spans="1:15" ht="60" x14ac:dyDescent="0.3">
      <c r="A15" s="125">
        <v>4</v>
      </c>
      <c r="B15" s="196">
        <v>6.2</v>
      </c>
      <c r="C15" s="747"/>
      <c r="D15" s="747"/>
      <c r="E15" s="741"/>
      <c r="F15" s="747"/>
      <c r="G15" s="741"/>
      <c r="H15" s="741"/>
      <c r="I15" s="744"/>
      <c r="J15" s="747"/>
      <c r="K15" s="653" t="s">
        <v>254</v>
      </c>
      <c r="L15" s="654">
        <v>4675</v>
      </c>
      <c r="M15" s="655" t="s">
        <v>255</v>
      </c>
      <c r="N15" s="664" t="s">
        <v>2037</v>
      </c>
      <c r="O15" s="653" t="s">
        <v>256</v>
      </c>
    </row>
    <row r="16" spans="1:15" ht="60" x14ac:dyDescent="0.3">
      <c r="A16" s="125">
        <v>4</v>
      </c>
      <c r="B16" s="196">
        <v>7</v>
      </c>
      <c r="C16" s="608">
        <v>2.0009999999999999</v>
      </c>
      <c r="D16" s="608" t="s">
        <v>257</v>
      </c>
      <c r="E16" s="609" t="s">
        <v>258</v>
      </c>
      <c r="F16" s="609" t="s">
        <v>259</v>
      </c>
      <c r="G16" s="619" t="s">
        <v>260</v>
      </c>
      <c r="H16" s="608" t="s">
        <v>261</v>
      </c>
      <c r="I16" s="607"/>
      <c r="J16" s="608" t="s">
        <v>210</v>
      </c>
      <c r="K16" s="619" t="s">
        <v>262</v>
      </c>
      <c r="L16" s="153">
        <v>3800</v>
      </c>
      <c r="M16" s="245" t="s">
        <v>263</v>
      </c>
      <c r="N16" s="381" t="s">
        <v>264</v>
      </c>
      <c r="O16" s="383" t="s">
        <v>265</v>
      </c>
    </row>
    <row r="17" spans="1:15" ht="48" x14ac:dyDescent="0.3">
      <c r="A17" s="125">
        <v>4</v>
      </c>
      <c r="B17" s="196">
        <v>8.1</v>
      </c>
      <c r="C17" s="789">
        <v>2.0089999999999999</v>
      </c>
      <c r="D17" s="789" t="s">
        <v>266</v>
      </c>
      <c r="E17" s="790" t="s">
        <v>267</v>
      </c>
      <c r="F17" s="790" t="s">
        <v>268</v>
      </c>
      <c r="G17" s="797"/>
      <c r="H17" s="793" t="s">
        <v>208</v>
      </c>
      <c r="I17" s="794" t="s">
        <v>269</v>
      </c>
      <c r="J17" s="793" t="s">
        <v>237</v>
      </c>
      <c r="K17" s="607" t="s">
        <v>218</v>
      </c>
      <c r="L17" s="748">
        <v>3801</v>
      </c>
      <c r="M17" s="733" t="s">
        <v>270</v>
      </c>
      <c r="N17" s="652" t="s">
        <v>271</v>
      </c>
      <c r="O17" s="653" t="s">
        <v>272</v>
      </c>
    </row>
    <row r="18" spans="1:15" x14ac:dyDescent="0.3">
      <c r="A18" s="125">
        <v>4</v>
      </c>
      <c r="B18" s="196">
        <v>8.1999999999999993</v>
      </c>
      <c r="C18" s="789"/>
      <c r="D18" s="789"/>
      <c r="E18" s="790"/>
      <c r="F18" s="790"/>
      <c r="G18" s="797"/>
      <c r="H18" s="793"/>
      <c r="I18" s="794"/>
      <c r="J18" s="793"/>
      <c r="K18" s="607" t="s">
        <v>220</v>
      </c>
      <c r="L18" s="796"/>
      <c r="M18" s="734"/>
      <c r="N18" s="652"/>
      <c r="O18" s="653"/>
    </row>
    <row r="19" spans="1:15" ht="48" x14ac:dyDescent="0.3">
      <c r="A19" s="125">
        <v>4</v>
      </c>
      <c r="B19" s="196">
        <v>9.1</v>
      </c>
      <c r="C19" s="789">
        <v>2.0099999999999998</v>
      </c>
      <c r="D19" s="789" t="s">
        <v>266</v>
      </c>
      <c r="E19" s="790" t="s">
        <v>267</v>
      </c>
      <c r="F19" s="790" t="s">
        <v>273</v>
      </c>
      <c r="G19" s="791"/>
      <c r="H19" s="793" t="s">
        <v>208</v>
      </c>
      <c r="I19" s="794" t="s">
        <v>274</v>
      </c>
      <c r="J19" s="795" t="s">
        <v>237</v>
      </c>
      <c r="K19" s="607" t="s">
        <v>218</v>
      </c>
      <c r="L19" s="748">
        <v>3802</v>
      </c>
      <c r="M19" s="733" t="s">
        <v>275</v>
      </c>
      <c r="N19" s="652" t="s">
        <v>276</v>
      </c>
      <c r="O19" s="653" t="s">
        <v>277</v>
      </c>
    </row>
    <row r="20" spans="1:15" x14ac:dyDescent="0.3">
      <c r="A20" s="125">
        <v>4</v>
      </c>
      <c r="B20" s="196">
        <v>9.1999999999999993</v>
      </c>
      <c r="C20" s="789"/>
      <c r="D20" s="789"/>
      <c r="E20" s="790"/>
      <c r="F20" s="790"/>
      <c r="G20" s="792"/>
      <c r="H20" s="793"/>
      <c r="I20" s="794"/>
      <c r="J20" s="795"/>
      <c r="K20" s="607" t="s">
        <v>220</v>
      </c>
      <c r="L20" s="796"/>
      <c r="M20" s="734"/>
      <c r="N20" s="652"/>
      <c r="O20" s="653"/>
    </row>
    <row r="21" spans="1:15" ht="48" x14ac:dyDescent="0.3">
      <c r="A21" s="125">
        <v>4</v>
      </c>
      <c r="B21" s="196">
        <v>10.1</v>
      </c>
      <c r="C21" s="793">
        <v>2.0129999999999999</v>
      </c>
      <c r="D21" s="793" t="s">
        <v>278</v>
      </c>
      <c r="E21" s="790" t="s">
        <v>279</v>
      </c>
      <c r="F21" s="790" t="s">
        <v>236</v>
      </c>
      <c r="G21" s="797"/>
      <c r="H21" s="793" t="s">
        <v>208</v>
      </c>
      <c r="I21" s="794" t="s">
        <v>280</v>
      </c>
      <c r="J21" s="793" t="s">
        <v>237</v>
      </c>
      <c r="K21" s="607" t="s">
        <v>218</v>
      </c>
      <c r="L21" s="798">
        <v>3802</v>
      </c>
      <c r="M21" s="733" t="s">
        <v>275</v>
      </c>
      <c r="N21" s="652" t="s">
        <v>281</v>
      </c>
      <c r="O21" s="653" t="s">
        <v>282</v>
      </c>
    </row>
    <row r="22" spans="1:15" x14ac:dyDescent="0.3">
      <c r="A22" s="125">
        <v>4</v>
      </c>
      <c r="B22" s="196">
        <v>10.199999999999999</v>
      </c>
      <c r="C22" s="789"/>
      <c r="D22" s="793"/>
      <c r="E22" s="790"/>
      <c r="F22" s="790"/>
      <c r="G22" s="797"/>
      <c r="H22" s="793"/>
      <c r="I22" s="794"/>
      <c r="J22" s="793"/>
      <c r="K22" s="607" t="s">
        <v>220</v>
      </c>
      <c r="L22" s="796"/>
      <c r="M22" s="734"/>
      <c r="N22" s="658"/>
      <c r="O22" s="659"/>
    </row>
    <row r="23" spans="1:15" ht="36" x14ac:dyDescent="0.3">
      <c r="A23" s="125">
        <v>4</v>
      </c>
      <c r="B23" s="196">
        <v>11.1</v>
      </c>
      <c r="C23" s="793">
        <v>2.0030000000000001</v>
      </c>
      <c r="D23" s="793" t="s">
        <v>283</v>
      </c>
      <c r="E23" s="790" t="s">
        <v>284</v>
      </c>
      <c r="F23" s="790" t="s">
        <v>285</v>
      </c>
      <c r="G23" s="797"/>
      <c r="H23" s="793" t="s">
        <v>261</v>
      </c>
      <c r="I23" s="794"/>
      <c r="J23" s="793" t="s">
        <v>237</v>
      </c>
      <c r="K23" s="607" t="s">
        <v>286</v>
      </c>
      <c r="L23" s="660">
        <v>3804</v>
      </c>
      <c r="M23" s="663" t="s">
        <v>287</v>
      </c>
      <c r="N23" s="652" t="s">
        <v>288</v>
      </c>
      <c r="O23" s="653" t="s">
        <v>289</v>
      </c>
    </row>
    <row r="24" spans="1:15" ht="24" x14ac:dyDescent="0.3">
      <c r="A24" s="125">
        <v>4</v>
      </c>
      <c r="B24" s="196">
        <v>11.2</v>
      </c>
      <c r="C24" s="789"/>
      <c r="D24" s="793"/>
      <c r="E24" s="790"/>
      <c r="F24" s="790"/>
      <c r="G24" s="797"/>
      <c r="H24" s="793"/>
      <c r="I24" s="794"/>
      <c r="J24" s="793"/>
      <c r="K24" s="607" t="s">
        <v>220</v>
      </c>
      <c r="L24" s="651">
        <v>3805</v>
      </c>
      <c r="M24" s="661" t="s">
        <v>290</v>
      </c>
      <c r="N24" s="658"/>
      <c r="O24" s="659"/>
    </row>
    <row r="25" spans="1:15" ht="36" x14ac:dyDescent="0.3">
      <c r="A25" s="125">
        <v>4</v>
      </c>
      <c r="B25" s="196">
        <v>12.1</v>
      </c>
      <c r="C25" s="793">
        <v>2.0049999999999999</v>
      </c>
      <c r="D25" s="793" t="s">
        <v>283</v>
      </c>
      <c r="E25" s="790" t="s">
        <v>284</v>
      </c>
      <c r="F25" s="790" t="s">
        <v>291</v>
      </c>
      <c r="G25" s="797"/>
      <c r="H25" s="793" t="s">
        <v>261</v>
      </c>
      <c r="I25" s="800"/>
      <c r="J25" s="793" t="s">
        <v>292</v>
      </c>
      <c r="K25" s="607" t="s">
        <v>286</v>
      </c>
      <c r="L25" s="748">
        <v>3806</v>
      </c>
      <c r="M25" s="733" t="s">
        <v>293</v>
      </c>
      <c r="N25" s="652" t="s">
        <v>294</v>
      </c>
      <c r="O25" s="653" t="s">
        <v>295</v>
      </c>
    </row>
    <row r="26" spans="1:15" x14ac:dyDescent="0.3">
      <c r="A26" s="125">
        <v>4</v>
      </c>
      <c r="B26" s="196">
        <v>12.2</v>
      </c>
      <c r="C26" s="789"/>
      <c r="D26" s="793"/>
      <c r="E26" s="790"/>
      <c r="F26" s="790"/>
      <c r="G26" s="797"/>
      <c r="H26" s="793"/>
      <c r="I26" s="800"/>
      <c r="J26" s="793"/>
      <c r="K26" s="607" t="s">
        <v>220</v>
      </c>
      <c r="L26" s="796"/>
      <c r="M26" s="734"/>
      <c r="N26" s="658"/>
      <c r="O26" s="659"/>
    </row>
    <row r="27" spans="1:15" ht="36" x14ac:dyDescent="0.3">
      <c r="A27" s="125">
        <v>4</v>
      </c>
      <c r="B27" s="196">
        <v>13.1</v>
      </c>
      <c r="C27" s="789">
        <v>2.008</v>
      </c>
      <c r="D27" s="789" t="s">
        <v>283</v>
      </c>
      <c r="E27" s="790" t="s">
        <v>284</v>
      </c>
      <c r="F27" s="799" t="s">
        <v>296</v>
      </c>
      <c r="G27" s="797"/>
      <c r="H27" s="793" t="s">
        <v>261</v>
      </c>
      <c r="I27" s="794"/>
      <c r="J27" s="793" t="s">
        <v>297</v>
      </c>
      <c r="K27" s="607" t="s">
        <v>298</v>
      </c>
      <c r="L27" s="748">
        <v>3807</v>
      </c>
      <c r="M27" s="733" t="s">
        <v>299</v>
      </c>
      <c r="N27" s="652" t="s">
        <v>300</v>
      </c>
      <c r="O27" s="653" t="s">
        <v>301</v>
      </c>
    </row>
    <row r="28" spans="1:15" ht="36" x14ac:dyDescent="0.3">
      <c r="A28" s="125">
        <v>4</v>
      </c>
      <c r="B28" s="196">
        <v>13.2</v>
      </c>
      <c r="C28" s="789"/>
      <c r="D28" s="789"/>
      <c r="E28" s="790"/>
      <c r="F28" s="799"/>
      <c r="G28" s="797"/>
      <c r="H28" s="793"/>
      <c r="I28" s="794"/>
      <c r="J28" s="793"/>
      <c r="K28" s="607" t="s">
        <v>302</v>
      </c>
      <c r="L28" s="796"/>
      <c r="M28" s="734"/>
      <c r="N28" s="652" t="s">
        <v>300</v>
      </c>
      <c r="O28" s="653" t="s">
        <v>301</v>
      </c>
    </row>
    <row r="29" spans="1:15" ht="36" x14ac:dyDescent="0.3">
      <c r="A29" s="125">
        <v>4</v>
      </c>
      <c r="B29" s="196">
        <v>13.3</v>
      </c>
      <c r="C29" s="789"/>
      <c r="D29" s="789"/>
      <c r="E29" s="790"/>
      <c r="F29" s="799"/>
      <c r="G29" s="797"/>
      <c r="H29" s="793"/>
      <c r="I29" s="794"/>
      <c r="J29" s="793"/>
      <c r="K29" s="607" t="s">
        <v>303</v>
      </c>
      <c r="L29" s="654">
        <v>3808</v>
      </c>
      <c r="M29" s="662" t="s">
        <v>304</v>
      </c>
      <c r="N29" s="652" t="s">
        <v>305</v>
      </c>
      <c r="O29" s="653" t="s">
        <v>306</v>
      </c>
    </row>
    <row r="30" spans="1:15" ht="48" x14ac:dyDescent="0.3">
      <c r="A30" s="125">
        <v>4</v>
      </c>
      <c r="B30" s="196">
        <v>14.1</v>
      </c>
      <c r="C30" s="793">
        <v>2.0070000000000001</v>
      </c>
      <c r="D30" s="793" t="s">
        <v>283</v>
      </c>
      <c r="E30" s="790" t="s">
        <v>284</v>
      </c>
      <c r="F30" s="790" t="s">
        <v>307</v>
      </c>
      <c r="G30" s="797"/>
      <c r="H30" s="793" t="s">
        <v>208</v>
      </c>
      <c r="I30" s="800" t="s">
        <v>308</v>
      </c>
      <c r="J30" s="793" t="s">
        <v>309</v>
      </c>
      <c r="K30" s="607" t="s">
        <v>310</v>
      </c>
      <c r="L30" s="748">
        <v>3809</v>
      </c>
      <c r="M30" s="733" t="s">
        <v>311</v>
      </c>
      <c r="N30" s="652" t="s">
        <v>312</v>
      </c>
      <c r="O30" s="653" t="s">
        <v>313</v>
      </c>
    </row>
    <row r="31" spans="1:15" ht="48" x14ac:dyDescent="0.3">
      <c r="A31" s="125">
        <v>4</v>
      </c>
      <c r="B31" s="196">
        <v>14.2</v>
      </c>
      <c r="C31" s="789"/>
      <c r="D31" s="793"/>
      <c r="E31" s="790"/>
      <c r="F31" s="790"/>
      <c r="G31" s="797"/>
      <c r="H31" s="793"/>
      <c r="I31" s="800"/>
      <c r="J31" s="793"/>
      <c r="K31" s="607" t="s">
        <v>302</v>
      </c>
      <c r="L31" s="796"/>
      <c r="M31" s="734"/>
      <c r="N31" s="652" t="s">
        <v>312</v>
      </c>
      <c r="O31" s="653" t="s">
        <v>313</v>
      </c>
    </row>
    <row r="32" spans="1:15" ht="36" x14ac:dyDescent="0.3">
      <c r="A32" s="125">
        <v>4</v>
      </c>
      <c r="B32" s="196">
        <v>14.3</v>
      </c>
      <c r="C32" s="789"/>
      <c r="D32" s="793"/>
      <c r="E32" s="790"/>
      <c r="F32" s="790"/>
      <c r="G32" s="797"/>
      <c r="H32" s="793"/>
      <c r="I32" s="800"/>
      <c r="J32" s="793"/>
      <c r="K32" s="607" t="s">
        <v>314</v>
      </c>
      <c r="L32" s="654">
        <v>3810</v>
      </c>
      <c r="M32" s="662" t="s">
        <v>315</v>
      </c>
      <c r="N32" s="652" t="s">
        <v>316</v>
      </c>
      <c r="O32" s="653" t="s">
        <v>317</v>
      </c>
    </row>
    <row r="33" spans="1:15" ht="48" x14ac:dyDescent="0.3">
      <c r="A33" s="125">
        <v>4</v>
      </c>
      <c r="B33" s="196">
        <v>15.1</v>
      </c>
      <c r="C33" s="793">
        <v>2.0059999999999998</v>
      </c>
      <c r="D33" s="793" t="s">
        <v>283</v>
      </c>
      <c r="E33" s="790" t="s">
        <v>284</v>
      </c>
      <c r="F33" s="790" t="s">
        <v>318</v>
      </c>
      <c r="G33" s="797"/>
      <c r="H33" s="793" t="s">
        <v>208</v>
      </c>
      <c r="I33" s="794" t="s">
        <v>308</v>
      </c>
      <c r="J33" s="793" t="s">
        <v>297</v>
      </c>
      <c r="K33" s="607" t="s">
        <v>310</v>
      </c>
      <c r="L33" s="748">
        <v>3811</v>
      </c>
      <c r="M33" s="733" t="s">
        <v>319</v>
      </c>
      <c r="N33" s="652" t="s">
        <v>320</v>
      </c>
      <c r="O33" s="653" t="s">
        <v>321</v>
      </c>
    </row>
    <row r="34" spans="1:15" ht="48" x14ac:dyDescent="0.3">
      <c r="A34" s="125">
        <v>4</v>
      </c>
      <c r="B34" s="196">
        <v>15.2</v>
      </c>
      <c r="C34" s="789"/>
      <c r="D34" s="793"/>
      <c r="E34" s="790"/>
      <c r="F34" s="790"/>
      <c r="G34" s="797"/>
      <c r="H34" s="793"/>
      <c r="I34" s="794"/>
      <c r="J34" s="793"/>
      <c r="K34" s="607" t="s">
        <v>302</v>
      </c>
      <c r="L34" s="796"/>
      <c r="M34" s="734"/>
      <c r="N34" s="652" t="s">
        <v>320</v>
      </c>
      <c r="O34" s="653" t="s">
        <v>321</v>
      </c>
    </row>
    <row r="35" spans="1:15" ht="36" x14ac:dyDescent="0.3">
      <c r="A35" s="125">
        <v>4</v>
      </c>
      <c r="B35" s="196">
        <v>15.3</v>
      </c>
      <c r="C35" s="789"/>
      <c r="D35" s="793"/>
      <c r="E35" s="790"/>
      <c r="F35" s="790"/>
      <c r="G35" s="797"/>
      <c r="H35" s="793"/>
      <c r="I35" s="794"/>
      <c r="J35" s="793"/>
      <c r="K35" s="607" t="s">
        <v>303</v>
      </c>
      <c r="L35" s="654">
        <v>3812</v>
      </c>
      <c r="M35" s="662" t="s">
        <v>322</v>
      </c>
      <c r="N35" s="652" t="s">
        <v>323</v>
      </c>
      <c r="O35" s="653" t="s">
        <v>324</v>
      </c>
    </row>
    <row r="36" spans="1:15" ht="60" x14ac:dyDescent="0.3">
      <c r="A36" s="125">
        <v>4</v>
      </c>
      <c r="B36" s="196">
        <v>16</v>
      </c>
      <c r="C36" s="605">
        <v>2.0139999999999998</v>
      </c>
      <c r="D36" s="605" t="s">
        <v>325</v>
      </c>
      <c r="E36" s="606" t="s">
        <v>326</v>
      </c>
      <c r="F36" s="606" t="s">
        <v>327</v>
      </c>
      <c r="G36" s="606" t="s">
        <v>328</v>
      </c>
      <c r="H36" s="605" t="s">
        <v>208</v>
      </c>
      <c r="I36" s="622" t="s">
        <v>329</v>
      </c>
      <c r="J36" s="605" t="s">
        <v>210</v>
      </c>
      <c r="K36" s="604" t="s">
        <v>330</v>
      </c>
      <c r="L36" s="153">
        <v>3171</v>
      </c>
      <c r="M36" s="245" t="s">
        <v>331</v>
      </c>
      <c r="N36" s="381" t="s">
        <v>332</v>
      </c>
      <c r="O36" s="623" t="s">
        <v>333</v>
      </c>
    </row>
    <row r="37" spans="1:15" ht="48" x14ac:dyDescent="0.3">
      <c r="A37" s="125">
        <v>4</v>
      </c>
      <c r="B37" s="196">
        <v>17.100000000000001</v>
      </c>
      <c r="C37" s="802">
        <v>2.0219999999999998</v>
      </c>
      <c r="D37" s="802" t="s">
        <v>334</v>
      </c>
      <c r="E37" s="803" t="s">
        <v>335</v>
      </c>
      <c r="F37" s="804" t="s">
        <v>268</v>
      </c>
      <c r="G37" s="809"/>
      <c r="H37" s="801" t="s">
        <v>208</v>
      </c>
      <c r="I37" s="807" t="s">
        <v>336</v>
      </c>
      <c r="J37" s="801" t="s">
        <v>237</v>
      </c>
      <c r="K37" s="604" t="s">
        <v>218</v>
      </c>
      <c r="L37" s="748">
        <v>3813</v>
      </c>
      <c r="M37" s="733" t="s">
        <v>337</v>
      </c>
      <c r="N37" s="652" t="s">
        <v>338</v>
      </c>
      <c r="O37" s="653" t="s">
        <v>339</v>
      </c>
    </row>
    <row r="38" spans="1:15" x14ac:dyDescent="0.3">
      <c r="A38" s="125">
        <v>4</v>
      </c>
      <c r="B38" s="196">
        <v>17.2</v>
      </c>
      <c r="C38" s="802"/>
      <c r="D38" s="802"/>
      <c r="E38" s="803"/>
      <c r="F38" s="804"/>
      <c r="G38" s="809"/>
      <c r="H38" s="801"/>
      <c r="I38" s="807"/>
      <c r="J38" s="801"/>
      <c r="K38" s="604" t="s">
        <v>220</v>
      </c>
      <c r="L38" s="796"/>
      <c r="M38" s="734"/>
      <c r="N38" s="658"/>
      <c r="O38" s="659"/>
    </row>
    <row r="39" spans="1:15" ht="48" x14ac:dyDescent="0.3">
      <c r="A39" s="125">
        <v>4</v>
      </c>
      <c r="B39" s="196">
        <v>18.100000000000001</v>
      </c>
      <c r="C39" s="801">
        <v>2.0230000000000001</v>
      </c>
      <c r="D39" s="801" t="s">
        <v>334</v>
      </c>
      <c r="E39" s="803" t="s">
        <v>335</v>
      </c>
      <c r="F39" s="804" t="s">
        <v>273</v>
      </c>
      <c r="G39" s="805"/>
      <c r="H39" s="801" t="s">
        <v>208</v>
      </c>
      <c r="I39" s="807" t="s">
        <v>340</v>
      </c>
      <c r="J39" s="808" t="s">
        <v>237</v>
      </c>
      <c r="K39" s="604" t="s">
        <v>218</v>
      </c>
      <c r="L39" s="748">
        <v>3157</v>
      </c>
      <c r="M39" s="733" t="s">
        <v>341</v>
      </c>
      <c r="N39" s="652" t="s">
        <v>342</v>
      </c>
      <c r="O39" s="653" t="s">
        <v>343</v>
      </c>
    </row>
    <row r="40" spans="1:15" x14ac:dyDescent="0.3">
      <c r="A40" s="125">
        <v>4</v>
      </c>
      <c r="B40" s="196">
        <v>18.2</v>
      </c>
      <c r="C40" s="802"/>
      <c r="D40" s="801"/>
      <c r="E40" s="803"/>
      <c r="F40" s="804"/>
      <c r="G40" s="806"/>
      <c r="H40" s="801"/>
      <c r="I40" s="807"/>
      <c r="J40" s="808"/>
      <c r="K40" s="604" t="s">
        <v>220</v>
      </c>
      <c r="L40" s="796"/>
      <c r="M40" s="734"/>
      <c r="N40" s="652"/>
      <c r="O40" s="653"/>
    </row>
    <row r="41" spans="1:15" ht="60" x14ac:dyDescent="0.3">
      <c r="A41" s="125">
        <v>4</v>
      </c>
      <c r="B41" s="196">
        <v>19.100000000000001</v>
      </c>
      <c r="C41" s="801">
        <v>2.0259999999999998</v>
      </c>
      <c r="D41" s="801" t="s">
        <v>344</v>
      </c>
      <c r="E41" s="804" t="s">
        <v>345</v>
      </c>
      <c r="F41" s="804" t="s">
        <v>236</v>
      </c>
      <c r="G41" s="810"/>
      <c r="H41" s="801" t="s">
        <v>208</v>
      </c>
      <c r="I41" s="807" t="s">
        <v>346</v>
      </c>
      <c r="J41" s="811" t="s">
        <v>237</v>
      </c>
      <c r="K41" s="604" t="s">
        <v>218</v>
      </c>
      <c r="L41" s="748">
        <v>3157</v>
      </c>
      <c r="M41" s="733" t="s">
        <v>341</v>
      </c>
      <c r="N41" s="652" t="s">
        <v>347</v>
      </c>
      <c r="O41" s="653" t="s">
        <v>348</v>
      </c>
    </row>
    <row r="42" spans="1:15" x14ac:dyDescent="0.3">
      <c r="A42" s="125">
        <v>4</v>
      </c>
      <c r="B42" s="196">
        <v>19.2</v>
      </c>
      <c r="C42" s="802"/>
      <c r="D42" s="801"/>
      <c r="E42" s="804"/>
      <c r="F42" s="804"/>
      <c r="G42" s="810"/>
      <c r="H42" s="801"/>
      <c r="I42" s="807"/>
      <c r="J42" s="811"/>
      <c r="K42" s="604" t="s">
        <v>220</v>
      </c>
      <c r="L42" s="796"/>
      <c r="M42" s="734"/>
      <c r="N42" s="658"/>
      <c r="O42" s="659"/>
    </row>
    <row r="43" spans="1:15" ht="36" x14ac:dyDescent="0.3">
      <c r="A43" s="125">
        <v>4</v>
      </c>
      <c r="B43" s="196">
        <v>20.100000000000001</v>
      </c>
      <c r="C43" s="802">
        <v>2.0169999999999999</v>
      </c>
      <c r="D43" s="802" t="s">
        <v>325</v>
      </c>
      <c r="E43" s="804" t="s">
        <v>349</v>
      </c>
      <c r="F43" s="804" t="s">
        <v>285</v>
      </c>
      <c r="G43" s="810"/>
      <c r="H43" s="801" t="s">
        <v>208</v>
      </c>
      <c r="I43" s="807" t="s">
        <v>350</v>
      </c>
      <c r="J43" s="801" t="s">
        <v>237</v>
      </c>
      <c r="K43" s="604" t="s">
        <v>218</v>
      </c>
      <c r="L43" s="748">
        <v>3158</v>
      </c>
      <c r="M43" s="733" t="s">
        <v>351</v>
      </c>
      <c r="N43" s="652" t="s">
        <v>352</v>
      </c>
      <c r="O43" s="653" t="s">
        <v>353</v>
      </c>
    </row>
    <row r="44" spans="1:15" x14ac:dyDescent="0.3">
      <c r="A44" s="125">
        <v>4</v>
      </c>
      <c r="B44" s="196">
        <v>20.2</v>
      </c>
      <c r="C44" s="802"/>
      <c r="D44" s="802"/>
      <c r="E44" s="804"/>
      <c r="F44" s="804"/>
      <c r="G44" s="810"/>
      <c r="H44" s="801"/>
      <c r="I44" s="807"/>
      <c r="J44" s="801"/>
      <c r="K44" s="604" t="s">
        <v>220</v>
      </c>
      <c r="L44" s="796"/>
      <c r="M44" s="734"/>
      <c r="N44" s="652"/>
      <c r="O44" s="653"/>
    </row>
    <row r="45" spans="1:15" ht="36" x14ac:dyDescent="0.3">
      <c r="A45" s="125">
        <v>4</v>
      </c>
      <c r="B45" s="196">
        <v>21.1</v>
      </c>
      <c r="C45" s="801">
        <v>2.0179999999999998</v>
      </c>
      <c r="D45" s="801" t="s">
        <v>325</v>
      </c>
      <c r="E45" s="804" t="s">
        <v>349</v>
      </c>
      <c r="F45" s="804" t="s">
        <v>291</v>
      </c>
      <c r="G45" s="810"/>
      <c r="H45" s="801" t="s">
        <v>208</v>
      </c>
      <c r="I45" s="812" t="s">
        <v>350</v>
      </c>
      <c r="J45" s="801" t="s">
        <v>292</v>
      </c>
      <c r="K45" s="604" t="s">
        <v>218</v>
      </c>
      <c r="L45" s="748">
        <v>3159</v>
      </c>
      <c r="M45" s="733" t="s">
        <v>354</v>
      </c>
      <c r="N45" s="652" t="s">
        <v>355</v>
      </c>
      <c r="O45" s="653" t="s">
        <v>356</v>
      </c>
    </row>
    <row r="46" spans="1:15" x14ac:dyDescent="0.3">
      <c r="A46" s="125">
        <v>4</v>
      </c>
      <c r="B46" s="196">
        <v>21.2</v>
      </c>
      <c r="C46" s="802"/>
      <c r="D46" s="801"/>
      <c r="E46" s="804"/>
      <c r="F46" s="804"/>
      <c r="G46" s="810"/>
      <c r="H46" s="801"/>
      <c r="I46" s="812"/>
      <c r="J46" s="801"/>
      <c r="K46" s="604" t="s">
        <v>220</v>
      </c>
      <c r="L46" s="796"/>
      <c r="M46" s="734"/>
      <c r="N46" s="652"/>
      <c r="O46" s="653"/>
    </row>
    <row r="47" spans="1:15" ht="36" x14ac:dyDescent="0.3">
      <c r="A47" s="125">
        <v>4</v>
      </c>
      <c r="B47" s="196">
        <v>22.1</v>
      </c>
      <c r="C47" s="802">
        <v>2.0209999999999999</v>
      </c>
      <c r="D47" s="802" t="s">
        <v>325</v>
      </c>
      <c r="E47" s="804" t="s">
        <v>349</v>
      </c>
      <c r="F47" s="804" t="s">
        <v>296</v>
      </c>
      <c r="G47" s="810"/>
      <c r="H47" s="801" t="s">
        <v>208</v>
      </c>
      <c r="I47" s="807" t="s">
        <v>357</v>
      </c>
      <c r="J47" s="801" t="s">
        <v>297</v>
      </c>
      <c r="K47" s="604" t="s">
        <v>310</v>
      </c>
      <c r="L47" s="748">
        <v>3814</v>
      </c>
      <c r="M47" s="733" t="s">
        <v>358</v>
      </c>
      <c r="N47" s="652" t="s">
        <v>359</v>
      </c>
      <c r="O47" s="653" t="s">
        <v>360</v>
      </c>
    </row>
    <row r="48" spans="1:15" ht="36" x14ac:dyDescent="0.3">
      <c r="A48" s="125">
        <v>4</v>
      </c>
      <c r="B48" s="196">
        <v>22.2</v>
      </c>
      <c r="C48" s="802"/>
      <c r="D48" s="802"/>
      <c r="E48" s="804"/>
      <c r="F48" s="804"/>
      <c r="G48" s="810"/>
      <c r="H48" s="801"/>
      <c r="I48" s="807"/>
      <c r="J48" s="801"/>
      <c r="K48" s="604" t="s">
        <v>302</v>
      </c>
      <c r="L48" s="796"/>
      <c r="M48" s="734"/>
      <c r="N48" s="652" t="s">
        <v>359</v>
      </c>
      <c r="O48" s="653" t="s">
        <v>360</v>
      </c>
    </row>
    <row r="49" spans="1:15" ht="48" x14ac:dyDescent="0.3">
      <c r="A49" s="125">
        <v>4</v>
      </c>
      <c r="B49" s="196">
        <v>22.3</v>
      </c>
      <c r="C49" s="802"/>
      <c r="D49" s="802"/>
      <c r="E49" s="804"/>
      <c r="F49" s="804"/>
      <c r="G49" s="810"/>
      <c r="H49" s="801"/>
      <c r="I49" s="807"/>
      <c r="J49" s="801"/>
      <c r="K49" s="604" t="s">
        <v>303</v>
      </c>
      <c r="L49" s="654">
        <v>3815</v>
      </c>
      <c r="M49" s="662" t="s">
        <v>361</v>
      </c>
      <c r="N49" s="130" t="s">
        <v>2063</v>
      </c>
      <c r="O49" s="681" t="s">
        <v>2064</v>
      </c>
    </row>
    <row r="50" spans="1:15" ht="48" x14ac:dyDescent="0.3">
      <c r="A50" s="125">
        <v>4</v>
      </c>
      <c r="B50" s="196">
        <v>23.1</v>
      </c>
      <c r="C50" s="801">
        <v>2.0190000000000001</v>
      </c>
      <c r="D50" s="801" t="s">
        <v>325</v>
      </c>
      <c r="E50" s="804" t="s">
        <v>349</v>
      </c>
      <c r="F50" s="804" t="s">
        <v>307</v>
      </c>
      <c r="G50" s="810"/>
      <c r="H50" s="801" t="s">
        <v>208</v>
      </c>
      <c r="I50" s="807" t="s">
        <v>362</v>
      </c>
      <c r="J50" s="801" t="s">
        <v>309</v>
      </c>
      <c r="K50" s="604" t="s">
        <v>310</v>
      </c>
      <c r="L50" s="748">
        <v>3161</v>
      </c>
      <c r="M50" s="733" t="s">
        <v>363</v>
      </c>
      <c r="N50" s="652" t="s">
        <v>364</v>
      </c>
      <c r="O50" s="653" t="s">
        <v>365</v>
      </c>
    </row>
    <row r="51" spans="1:15" ht="48" x14ac:dyDescent="0.3">
      <c r="A51" s="125">
        <v>4</v>
      </c>
      <c r="B51" s="196">
        <v>23.2</v>
      </c>
      <c r="C51" s="802"/>
      <c r="D51" s="801"/>
      <c r="E51" s="804"/>
      <c r="F51" s="804"/>
      <c r="G51" s="810"/>
      <c r="H51" s="801"/>
      <c r="I51" s="807"/>
      <c r="J51" s="801"/>
      <c r="K51" s="604" t="s">
        <v>302</v>
      </c>
      <c r="L51" s="796"/>
      <c r="M51" s="734"/>
      <c r="N51" s="652" t="s">
        <v>364</v>
      </c>
      <c r="O51" s="653" t="s">
        <v>365</v>
      </c>
    </row>
    <row r="52" spans="1:15" ht="36" x14ac:dyDescent="0.3">
      <c r="A52" s="125">
        <v>4</v>
      </c>
      <c r="B52" s="196">
        <v>23.3</v>
      </c>
      <c r="C52" s="802"/>
      <c r="D52" s="801"/>
      <c r="E52" s="804"/>
      <c r="F52" s="804"/>
      <c r="G52" s="810"/>
      <c r="H52" s="801"/>
      <c r="I52" s="807"/>
      <c r="J52" s="801"/>
      <c r="K52" s="604" t="s">
        <v>314</v>
      </c>
      <c r="L52" s="654">
        <v>3816</v>
      </c>
      <c r="M52" s="662" t="s">
        <v>366</v>
      </c>
      <c r="N52" s="652" t="s">
        <v>367</v>
      </c>
      <c r="O52" s="653" t="s">
        <v>368</v>
      </c>
    </row>
    <row r="53" spans="1:15" ht="48" x14ac:dyDescent="0.3">
      <c r="A53" s="125">
        <v>4</v>
      </c>
      <c r="B53" s="196">
        <v>24.1</v>
      </c>
      <c r="C53" s="802">
        <v>2.02</v>
      </c>
      <c r="D53" s="802" t="s">
        <v>325</v>
      </c>
      <c r="E53" s="804" t="s">
        <v>349</v>
      </c>
      <c r="F53" s="804" t="s">
        <v>318</v>
      </c>
      <c r="G53" s="810"/>
      <c r="H53" s="801" t="s">
        <v>208</v>
      </c>
      <c r="I53" s="807" t="s">
        <v>362</v>
      </c>
      <c r="J53" s="801" t="s">
        <v>297</v>
      </c>
      <c r="K53" s="604" t="s">
        <v>310</v>
      </c>
      <c r="L53" s="748">
        <v>3160</v>
      </c>
      <c r="M53" s="733" t="s">
        <v>369</v>
      </c>
      <c r="N53" s="652" t="s">
        <v>370</v>
      </c>
      <c r="O53" s="653" t="s">
        <v>371</v>
      </c>
    </row>
    <row r="54" spans="1:15" ht="48" x14ac:dyDescent="0.3">
      <c r="A54" s="125">
        <v>4</v>
      </c>
      <c r="B54" s="196">
        <v>24.2</v>
      </c>
      <c r="C54" s="802"/>
      <c r="D54" s="802"/>
      <c r="E54" s="804"/>
      <c r="F54" s="804"/>
      <c r="G54" s="810"/>
      <c r="H54" s="801"/>
      <c r="I54" s="807"/>
      <c r="J54" s="801"/>
      <c r="K54" s="604" t="s">
        <v>302</v>
      </c>
      <c r="L54" s="796"/>
      <c r="M54" s="734"/>
      <c r="N54" s="652" t="s">
        <v>370</v>
      </c>
      <c r="O54" s="653" t="s">
        <v>371</v>
      </c>
    </row>
    <row r="55" spans="1:15" ht="36" x14ac:dyDescent="0.3">
      <c r="A55" s="125">
        <v>4</v>
      </c>
      <c r="B55" s="196">
        <v>24.3</v>
      </c>
      <c r="C55" s="802"/>
      <c r="D55" s="802"/>
      <c r="E55" s="804"/>
      <c r="F55" s="804"/>
      <c r="G55" s="810"/>
      <c r="H55" s="801"/>
      <c r="I55" s="807"/>
      <c r="J55" s="801"/>
      <c r="K55" s="604" t="s">
        <v>303</v>
      </c>
      <c r="L55" s="654">
        <v>3817</v>
      </c>
      <c r="M55" s="662" t="s">
        <v>372</v>
      </c>
      <c r="N55" s="652" t="s">
        <v>373</v>
      </c>
      <c r="O55" s="653" t="s">
        <v>374</v>
      </c>
    </row>
    <row r="56" spans="1:15" ht="72" x14ac:dyDescent="0.3">
      <c r="A56" s="125">
        <v>4</v>
      </c>
      <c r="B56" s="196">
        <v>25</v>
      </c>
      <c r="C56" s="601">
        <v>14.000999999999999</v>
      </c>
      <c r="D56" s="601" t="s">
        <v>375</v>
      </c>
      <c r="E56" s="603" t="s">
        <v>376</v>
      </c>
      <c r="F56" s="603" t="s">
        <v>327</v>
      </c>
      <c r="G56" s="603" t="s">
        <v>377</v>
      </c>
      <c r="H56" s="601" t="s">
        <v>261</v>
      </c>
      <c r="I56" s="602"/>
      <c r="J56" s="601" t="s">
        <v>210</v>
      </c>
      <c r="K56" s="602" t="s">
        <v>378</v>
      </c>
      <c r="L56" s="153">
        <v>3818</v>
      </c>
      <c r="M56" s="245" t="s">
        <v>379</v>
      </c>
      <c r="N56" s="381" t="s">
        <v>2038</v>
      </c>
      <c r="O56" s="383" t="s">
        <v>380</v>
      </c>
    </row>
    <row r="57" spans="1:15" ht="36" x14ac:dyDescent="0.3">
      <c r="A57" s="125">
        <v>4</v>
      </c>
      <c r="B57" s="196">
        <v>26.1</v>
      </c>
      <c r="C57" s="768">
        <v>14.002000000000001</v>
      </c>
      <c r="D57" s="768" t="s">
        <v>375</v>
      </c>
      <c r="E57" s="769" t="s">
        <v>381</v>
      </c>
      <c r="F57" s="769" t="s">
        <v>236</v>
      </c>
      <c r="G57" s="769"/>
      <c r="H57" s="767" t="s">
        <v>261</v>
      </c>
      <c r="I57" s="813"/>
      <c r="J57" s="767" t="s">
        <v>237</v>
      </c>
      <c r="K57" s="602" t="s">
        <v>286</v>
      </c>
      <c r="L57" s="731">
        <v>3819</v>
      </c>
      <c r="M57" s="737" t="s">
        <v>382</v>
      </c>
      <c r="N57" s="652" t="s">
        <v>383</v>
      </c>
      <c r="O57" s="653" t="s">
        <v>384</v>
      </c>
    </row>
    <row r="58" spans="1:15" x14ac:dyDescent="0.3">
      <c r="A58" s="125">
        <v>4</v>
      </c>
      <c r="B58" s="196">
        <v>26.2</v>
      </c>
      <c r="C58" s="768"/>
      <c r="D58" s="768"/>
      <c r="E58" s="769"/>
      <c r="F58" s="769"/>
      <c r="G58" s="769"/>
      <c r="H58" s="767"/>
      <c r="I58" s="813"/>
      <c r="J58" s="767"/>
      <c r="K58" s="602" t="s">
        <v>220</v>
      </c>
      <c r="L58" s="732"/>
      <c r="M58" s="738"/>
      <c r="N58" s="658"/>
      <c r="O58" s="659"/>
    </row>
    <row r="59" spans="1:15" ht="36" x14ac:dyDescent="0.3">
      <c r="A59" s="125">
        <v>4</v>
      </c>
      <c r="B59" s="196">
        <v>27.1</v>
      </c>
      <c r="C59" s="767">
        <v>14.004</v>
      </c>
      <c r="D59" s="767" t="s">
        <v>375</v>
      </c>
      <c r="E59" s="769" t="s">
        <v>385</v>
      </c>
      <c r="F59" s="769" t="s">
        <v>285</v>
      </c>
      <c r="G59" s="769"/>
      <c r="H59" s="767" t="s">
        <v>261</v>
      </c>
      <c r="I59" s="770"/>
      <c r="J59" s="767" t="s">
        <v>237</v>
      </c>
      <c r="K59" s="602" t="s">
        <v>286</v>
      </c>
      <c r="L59" s="731">
        <v>3820</v>
      </c>
      <c r="M59" s="737" t="s">
        <v>386</v>
      </c>
      <c r="N59" s="652" t="s">
        <v>387</v>
      </c>
      <c r="O59" s="653" t="s">
        <v>388</v>
      </c>
    </row>
    <row r="60" spans="1:15" x14ac:dyDescent="0.3">
      <c r="A60" s="125">
        <v>4</v>
      </c>
      <c r="B60" s="196">
        <v>27.2</v>
      </c>
      <c r="C60" s="768"/>
      <c r="D60" s="767"/>
      <c r="E60" s="769"/>
      <c r="F60" s="769"/>
      <c r="G60" s="769"/>
      <c r="H60" s="767"/>
      <c r="I60" s="770"/>
      <c r="J60" s="767"/>
      <c r="K60" s="602" t="s">
        <v>220</v>
      </c>
      <c r="L60" s="732"/>
      <c r="M60" s="738"/>
      <c r="N60" s="658"/>
      <c r="O60" s="653"/>
    </row>
    <row r="61" spans="1:15" ht="48" x14ac:dyDescent="0.3">
      <c r="A61" s="125">
        <v>4</v>
      </c>
      <c r="B61" s="196">
        <v>28.1</v>
      </c>
      <c r="C61" s="767">
        <v>14.007999999999999</v>
      </c>
      <c r="D61" s="767" t="s">
        <v>375</v>
      </c>
      <c r="E61" s="769" t="s">
        <v>385</v>
      </c>
      <c r="F61" s="769" t="s">
        <v>291</v>
      </c>
      <c r="G61" s="814"/>
      <c r="H61" s="767" t="s">
        <v>261</v>
      </c>
      <c r="I61" s="770"/>
      <c r="J61" s="767" t="s">
        <v>292</v>
      </c>
      <c r="K61" s="602" t="s">
        <v>286</v>
      </c>
      <c r="L61" s="731">
        <v>3821</v>
      </c>
      <c r="M61" s="737" t="s">
        <v>389</v>
      </c>
      <c r="N61" s="652" t="s">
        <v>390</v>
      </c>
      <c r="O61" s="653" t="s">
        <v>391</v>
      </c>
    </row>
    <row r="62" spans="1:15" x14ac:dyDescent="0.3">
      <c r="A62" s="125">
        <v>4</v>
      </c>
      <c r="B62" s="196">
        <v>28.2</v>
      </c>
      <c r="C62" s="768"/>
      <c r="D62" s="767"/>
      <c r="E62" s="769"/>
      <c r="F62" s="769"/>
      <c r="G62" s="814"/>
      <c r="H62" s="767"/>
      <c r="I62" s="770"/>
      <c r="J62" s="767"/>
      <c r="K62" s="602" t="s">
        <v>220</v>
      </c>
      <c r="L62" s="732"/>
      <c r="M62" s="738"/>
      <c r="N62" s="658"/>
      <c r="O62" s="659"/>
    </row>
    <row r="63" spans="1:15" ht="36" customHeight="1" x14ac:dyDescent="0.3">
      <c r="A63" s="125">
        <v>4</v>
      </c>
      <c r="B63" s="196">
        <v>29.1</v>
      </c>
      <c r="C63" s="768">
        <v>14.01</v>
      </c>
      <c r="D63" s="768" t="s">
        <v>375</v>
      </c>
      <c r="E63" s="769" t="s">
        <v>385</v>
      </c>
      <c r="F63" s="769" t="s">
        <v>307</v>
      </c>
      <c r="G63" s="769"/>
      <c r="H63" s="767" t="s">
        <v>261</v>
      </c>
      <c r="I63" s="813"/>
      <c r="J63" s="767" t="s">
        <v>309</v>
      </c>
      <c r="K63" s="602" t="s">
        <v>298</v>
      </c>
      <c r="L63" s="731">
        <v>3822</v>
      </c>
      <c r="M63" s="737" t="s">
        <v>392</v>
      </c>
      <c r="N63" s="756" t="s">
        <v>393</v>
      </c>
      <c r="O63" s="757" t="s">
        <v>394</v>
      </c>
    </row>
    <row r="64" spans="1:15" ht="36" customHeight="1" x14ac:dyDescent="0.3">
      <c r="A64" s="125">
        <v>4</v>
      </c>
      <c r="B64" s="196">
        <v>29.2</v>
      </c>
      <c r="C64" s="768"/>
      <c r="D64" s="768"/>
      <c r="E64" s="769"/>
      <c r="F64" s="769"/>
      <c r="G64" s="769"/>
      <c r="H64" s="767"/>
      <c r="I64" s="813"/>
      <c r="J64" s="767"/>
      <c r="K64" s="602" t="s">
        <v>302</v>
      </c>
      <c r="L64" s="732"/>
      <c r="M64" s="738"/>
      <c r="N64" s="756"/>
      <c r="O64" s="757"/>
    </row>
    <row r="65" spans="1:15" ht="36" x14ac:dyDescent="0.3">
      <c r="A65" s="125">
        <v>4</v>
      </c>
      <c r="B65" s="196">
        <v>29.3</v>
      </c>
      <c r="C65" s="768"/>
      <c r="D65" s="768"/>
      <c r="E65" s="769"/>
      <c r="F65" s="769"/>
      <c r="G65" s="769"/>
      <c r="H65" s="767"/>
      <c r="I65" s="813"/>
      <c r="J65" s="767"/>
      <c r="K65" s="602" t="s">
        <v>314</v>
      </c>
      <c r="L65" s="153">
        <v>3823</v>
      </c>
      <c r="M65" s="245" t="s">
        <v>395</v>
      </c>
      <c r="N65" s="652" t="s">
        <v>396</v>
      </c>
      <c r="O65" s="653" t="s">
        <v>397</v>
      </c>
    </row>
    <row r="66" spans="1:15" ht="36" x14ac:dyDescent="0.3">
      <c r="A66" s="125">
        <v>4</v>
      </c>
      <c r="B66" s="196">
        <v>30.1</v>
      </c>
      <c r="C66" s="767">
        <v>14.009</v>
      </c>
      <c r="D66" s="767" t="s">
        <v>375</v>
      </c>
      <c r="E66" s="769" t="s">
        <v>385</v>
      </c>
      <c r="F66" s="769" t="s">
        <v>318</v>
      </c>
      <c r="G66" s="769"/>
      <c r="H66" s="767" t="s">
        <v>261</v>
      </c>
      <c r="I66" s="770"/>
      <c r="J66" s="767" t="s">
        <v>297</v>
      </c>
      <c r="K66" s="602" t="s">
        <v>298</v>
      </c>
      <c r="L66" s="731">
        <v>3824</v>
      </c>
      <c r="M66" s="737" t="s">
        <v>398</v>
      </c>
      <c r="N66" s="652" t="s">
        <v>399</v>
      </c>
      <c r="O66" s="653" t="s">
        <v>400</v>
      </c>
    </row>
    <row r="67" spans="1:15" ht="36" x14ac:dyDescent="0.3">
      <c r="A67" s="125">
        <v>4</v>
      </c>
      <c r="B67" s="196">
        <v>30.2</v>
      </c>
      <c r="C67" s="768"/>
      <c r="D67" s="767"/>
      <c r="E67" s="769"/>
      <c r="F67" s="769"/>
      <c r="G67" s="769"/>
      <c r="H67" s="767"/>
      <c r="I67" s="770"/>
      <c r="J67" s="767"/>
      <c r="K67" s="602" t="s">
        <v>302</v>
      </c>
      <c r="L67" s="732"/>
      <c r="M67" s="738"/>
      <c r="N67" s="652" t="s">
        <v>399</v>
      </c>
      <c r="O67" s="653" t="s">
        <v>400</v>
      </c>
    </row>
    <row r="68" spans="1:15" ht="36" x14ac:dyDescent="0.3">
      <c r="A68" s="125">
        <v>4</v>
      </c>
      <c r="B68" s="196">
        <v>30.3</v>
      </c>
      <c r="C68" s="768"/>
      <c r="D68" s="767"/>
      <c r="E68" s="769"/>
      <c r="F68" s="769"/>
      <c r="G68" s="769"/>
      <c r="H68" s="767"/>
      <c r="I68" s="770"/>
      <c r="J68" s="767"/>
      <c r="K68" s="602" t="s">
        <v>303</v>
      </c>
      <c r="L68" s="153">
        <v>3825</v>
      </c>
      <c r="M68" s="245" t="s">
        <v>401</v>
      </c>
      <c r="N68" s="652" t="s">
        <v>402</v>
      </c>
      <c r="O68" s="653" t="s">
        <v>403</v>
      </c>
    </row>
    <row r="69" spans="1:15" s="574" customFormat="1" ht="72" x14ac:dyDescent="0.3">
      <c r="A69" s="125">
        <v>4</v>
      </c>
      <c r="B69" s="196">
        <v>31</v>
      </c>
      <c r="C69" s="601">
        <v>14.016</v>
      </c>
      <c r="D69" s="601" t="s">
        <v>404</v>
      </c>
      <c r="E69" s="624" t="s">
        <v>405</v>
      </c>
      <c r="F69" s="624" t="s">
        <v>327</v>
      </c>
      <c r="G69" s="624" t="s">
        <v>377</v>
      </c>
      <c r="H69" s="601" t="s">
        <v>261</v>
      </c>
      <c r="I69" s="602"/>
      <c r="J69" s="601" t="s">
        <v>210</v>
      </c>
      <c r="K69" s="602" t="s">
        <v>378</v>
      </c>
      <c r="L69" s="196">
        <v>3818</v>
      </c>
      <c r="M69" s="245" t="s">
        <v>406</v>
      </c>
      <c r="N69" s="381" t="s">
        <v>2038</v>
      </c>
      <c r="O69" s="383" t="s">
        <v>380</v>
      </c>
    </row>
    <row r="70" spans="1:15" ht="36" x14ac:dyDescent="0.3">
      <c r="A70" s="125">
        <v>4</v>
      </c>
      <c r="B70" s="196">
        <v>32.1</v>
      </c>
      <c r="C70" s="767">
        <v>14.016999999999999</v>
      </c>
      <c r="D70" s="767" t="s">
        <v>404</v>
      </c>
      <c r="E70" s="769" t="s">
        <v>407</v>
      </c>
      <c r="F70" s="769" t="s">
        <v>268</v>
      </c>
      <c r="G70" s="769"/>
      <c r="H70" s="767" t="s">
        <v>261</v>
      </c>
      <c r="I70" s="770"/>
      <c r="J70" s="767" t="s">
        <v>408</v>
      </c>
      <c r="K70" s="602" t="s">
        <v>286</v>
      </c>
      <c r="L70" s="731">
        <v>3073</v>
      </c>
      <c r="M70" s="737" t="s">
        <v>409</v>
      </c>
      <c r="N70" s="674" t="s">
        <v>410</v>
      </c>
      <c r="O70" s="675" t="s">
        <v>411</v>
      </c>
    </row>
    <row r="71" spans="1:15" ht="24" x14ac:dyDescent="0.3">
      <c r="A71" s="125">
        <v>4</v>
      </c>
      <c r="B71" s="196">
        <v>32.200000000000003</v>
      </c>
      <c r="C71" s="768"/>
      <c r="D71" s="767"/>
      <c r="E71" s="769"/>
      <c r="F71" s="769"/>
      <c r="G71" s="769"/>
      <c r="H71" s="767"/>
      <c r="I71" s="770"/>
      <c r="J71" s="767"/>
      <c r="K71" s="602" t="s">
        <v>220</v>
      </c>
      <c r="L71" s="732"/>
      <c r="M71" s="738"/>
      <c r="N71" s="674" t="s">
        <v>412</v>
      </c>
      <c r="O71" s="675" t="s">
        <v>413</v>
      </c>
    </row>
    <row r="72" spans="1:15" ht="36" x14ac:dyDescent="0.3">
      <c r="A72" s="125">
        <v>4</v>
      </c>
      <c r="B72" s="196">
        <v>33.1</v>
      </c>
      <c r="C72" s="767">
        <v>14.019</v>
      </c>
      <c r="D72" s="767" t="s">
        <v>404</v>
      </c>
      <c r="E72" s="769" t="s">
        <v>407</v>
      </c>
      <c r="F72" s="769" t="s">
        <v>273</v>
      </c>
      <c r="G72" s="769"/>
      <c r="H72" s="767" t="s">
        <v>261</v>
      </c>
      <c r="I72" s="813"/>
      <c r="J72" s="767" t="s">
        <v>414</v>
      </c>
      <c r="K72" s="602" t="s">
        <v>286</v>
      </c>
      <c r="L72" s="731">
        <v>3074</v>
      </c>
      <c r="M72" s="737" t="s">
        <v>415</v>
      </c>
      <c r="N72" s="674" t="s">
        <v>416</v>
      </c>
      <c r="O72" s="675" t="s">
        <v>417</v>
      </c>
    </row>
    <row r="73" spans="1:15" ht="24" x14ac:dyDescent="0.3">
      <c r="A73" s="125">
        <v>4</v>
      </c>
      <c r="B73" s="196">
        <v>33.200000000000003</v>
      </c>
      <c r="C73" s="768"/>
      <c r="D73" s="767"/>
      <c r="E73" s="769"/>
      <c r="F73" s="769"/>
      <c r="G73" s="769"/>
      <c r="H73" s="767"/>
      <c r="I73" s="813"/>
      <c r="J73" s="767"/>
      <c r="K73" s="602" t="s">
        <v>220</v>
      </c>
      <c r="L73" s="732"/>
      <c r="M73" s="738"/>
      <c r="N73" s="674" t="s">
        <v>412</v>
      </c>
      <c r="O73" s="675" t="s">
        <v>413</v>
      </c>
    </row>
    <row r="74" spans="1:15" ht="84" x14ac:dyDescent="0.3">
      <c r="A74" s="125">
        <v>4</v>
      </c>
      <c r="B74" s="196">
        <v>34</v>
      </c>
      <c r="C74" s="599">
        <v>14.028</v>
      </c>
      <c r="D74" s="599" t="s">
        <v>418</v>
      </c>
      <c r="E74" s="600" t="s">
        <v>419</v>
      </c>
      <c r="F74" s="600" t="s">
        <v>259</v>
      </c>
      <c r="G74" s="600" t="s">
        <v>420</v>
      </c>
      <c r="H74" s="598" t="s">
        <v>208</v>
      </c>
      <c r="I74" s="625" t="s">
        <v>421</v>
      </c>
      <c r="J74" s="598" t="s">
        <v>210</v>
      </c>
      <c r="K74" s="597" t="s">
        <v>330</v>
      </c>
      <c r="L74" s="153">
        <v>3828</v>
      </c>
      <c r="M74" s="245" t="s">
        <v>422</v>
      </c>
      <c r="N74" s="381" t="s">
        <v>2039</v>
      </c>
      <c r="O74" s="383" t="s">
        <v>423</v>
      </c>
    </row>
    <row r="75" spans="1:15" ht="36" x14ac:dyDescent="0.3">
      <c r="A75" s="125">
        <v>4</v>
      </c>
      <c r="B75" s="196">
        <v>35.1</v>
      </c>
      <c r="C75" s="763">
        <v>14.03</v>
      </c>
      <c r="D75" s="763" t="s">
        <v>418</v>
      </c>
      <c r="E75" s="764" t="s">
        <v>424</v>
      </c>
      <c r="F75" s="764" t="s">
        <v>236</v>
      </c>
      <c r="G75" s="764"/>
      <c r="H75" s="765" t="s">
        <v>208</v>
      </c>
      <c r="I75" s="766" t="s">
        <v>425</v>
      </c>
      <c r="J75" s="765" t="s">
        <v>237</v>
      </c>
      <c r="K75" s="597" t="s">
        <v>218</v>
      </c>
      <c r="L75" s="731">
        <v>3078</v>
      </c>
      <c r="M75" s="737" t="s">
        <v>426</v>
      </c>
      <c r="N75" s="125" t="s">
        <v>427</v>
      </c>
      <c r="O75" s="145" t="s">
        <v>428</v>
      </c>
    </row>
    <row r="76" spans="1:15" ht="24" x14ac:dyDescent="0.3">
      <c r="A76" s="125">
        <v>4</v>
      </c>
      <c r="B76" s="196">
        <v>35.200000000000003</v>
      </c>
      <c r="C76" s="763"/>
      <c r="D76" s="763"/>
      <c r="E76" s="764"/>
      <c r="F76" s="764"/>
      <c r="G76" s="764"/>
      <c r="H76" s="765"/>
      <c r="I76" s="766"/>
      <c r="J76" s="765"/>
      <c r="K76" s="597" t="s">
        <v>220</v>
      </c>
      <c r="L76" s="732"/>
      <c r="M76" s="738"/>
      <c r="N76" s="652" t="s">
        <v>412</v>
      </c>
      <c r="O76" s="653" t="s">
        <v>413</v>
      </c>
    </row>
    <row r="77" spans="1:15" ht="36" x14ac:dyDescent="0.3">
      <c r="A77" s="125">
        <v>4</v>
      </c>
      <c r="B77" s="196">
        <v>36.1</v>
      </c>
      <c r="C77" s="763">
        <v>14.032</v>
      </c>
      <c r="D77" s="763" t="s">
        <v>418</v>
      </c>
      <c r="E77" s="764" t="s">
        <v>429</v>
      </c>
      <c r="F77" s="764" t="s">
        <v>285</v>
      </c>
      <c r="G77" s="764"/>
      <c r="H77" s="765" t="s">
        <v>208</v>
      </c>
      <c r="I77" s="766" t="s">
        <v>425</v>
      </c>
      <c r="J77" s="765" t="s">
        <v>237</v>
      </c>
      <c r="K77" s="597" t="s">
        <v>218</v>
      </c>
      <c r="L77" s="731">
        <v>3829</v>
      </c>
      <c r="M77" s="737" t="s">
        <v>430</v>
      </c>
      <c r="N77" s="652" t="s">
        <v>431</v>
      </c>
      <c r="O77" s="653" t="s">
        <v>432</v>
      </c>
    </row>
    <row r="78" spans="1:15" ht="24" x14ac:dyDescent="0.3">
      <c r="A78" s="125">
        <v>4</v>
      </c>
      <c r="B78" s="196">
        <v>36.200000000000003</v>
      </c>
      <c r="C78" s="763"/>
      <c r="D78" s="763"/>
      <c r="E78" s="764"/>
      <c r="F78" s="764"/>
      <c r="G78" s="764"/>
      <c r="H78" s="765"/>
      <c r="I78" s="766"/>
      <c r="J78" s="765"/>
      <c r="K78" s="597" t="s">
        <v>220</v>
      </c>
      <c r="L78" s="732"/>
      <c r="M78" s="738"/>
      <c r="N78" s="652" t="s">
        <v>412</v>
      </c>
      <c r="O78" s="653" t="s">
        <v>413</v>
      </c>
    </row>
    <row r="79" spans="1:15" ht="48" x14ac:dyDescent="0.3">
      <c r="A79" s="125">
        <v>4</v>
      </c>
      <c r="B79" s="196">
        <v>37.1</v>
      </c>
      <c r="C79" s="763">
        <v>14.036</v>
      </c>
      <c r="D79" s="763" t="s">
        <v>418</v>
      </c>
      <c r="E79" s="764" t="s">
        <v>429</v>
      </c>
      <c r="F79" s="764" t="s">
        <v>291</v>
      </c>
      <c r="G79" s="815"/>
      <c r="H79" s="765" t="s">
        <v>208</v>
      </c>
      <c r="I79" s="766" t="s">
        <v>425</v>
      </c>
      <c r="J79" s="765" t="s">
        <v>292</v>
      </c>
      <c r="K79" s="597" t="s">
        <v>218</v>
      </c>
      <c r="L79" s="731">
        <v>3830</v>
      </c>
      <c r="M79" s="737" t="s">
        <v>433</v>
      </c>
      <c r="N79" s="652" t="s">
        <v>434</v>
      </c>
      <c r="O79" s="653" t="s">
        <v>435</v>
      </c>
    </row>
    <row r="80" spans="1:15" ht="24" x14ac:dyDescent="0.3">
      <c r="A80" s="125">
        <v>4</v>
      </c>
      <c r="B80" s="196">
        <v>37.200000000000003</v>
      </c>
      <c r="C80" s="763"/>
      <c r="D80" s="763"/>
      <c r="E80" s="764"/>
      <c r="F80" s="764"/>
      <c r="G80" s="815"/>
      <c r="H80" s="765"/>
      <c r="I80" s="766"/>
      <c r="J80" s="765"/>
      <c r="K80" s="597" t="s">
        <v>220</v>
      </c>
      <c r="L80" s="732"/>
      <c r="M80" s="738"/>
      <c r="N80" s="652" t="s">
        <v>412</v>
      </c>
      <c r="O80" s="653" t="s">
        <v>413</v>
      </c>
    </row>
    <row r="81" spans="1:15" ht="36" customHeight="1" x14ac:dyDescent="0.3">
      <c r="A81" s="125">
        <v>4</v>
      </c>
      <c r="B81" s="196">
        <v>38.1</v>
      </c>
      <c r="C81" s="763">
        <v>14.038</v>
      </c>
      <c r="D81" s="763" t="s">
        <v>418</v>
      </c>
      <c r="E81" s="764" t="s">
        <v>429</v>
      </c>
      <c r="F81" s="764" t="s">
        <v>307</v>
      </c>
      <c r="G81" s="764"/>
      <c r="H81" s="765" t="s">
        <v>208</v>
      </c>
      <c r="I81" s="766" t="s">
        <v>425</v>
      </c>
      <c r="J81" s="765" t="s">
        <v>309</v>
      </c>
      <c r="K81" s="597" t="s">
        <v>310</v>
      </c>
      <c r="L81" s="731">
        <v>3831</v>
      </c>
      <c r="M81" s="737" t="s">
        <v>436</v>
      </c>
      <c r="N81" s="756" t="s">
        <v>437</v>
      </c>
      <c r="O81" s="757" t="s">
        <v>438</v>
      </c>
    </row>
    <row r="82" spans="1:15" ht="36" customHeight="1" x14ac:dyDescent="0.3">
      <c r="A82" s="125">
        <v>4</v>
      </c>
      <c r="B82" s="196">
        <v>38.200000000000003</v>
      </c>
      <c r="C82" s="763"/>
      <c r="D82" s="763"/>
      <c r="E82" s="764"/>
      <c r="F82" s="764"/>
      <c r="G82" s="764"/>
      <c r="H82" s="765"/>
      <c r="I82" s="766"/>
      <c r="J82" s="765"/>
      <c r="K82" s="597" t="s">
        <v>302</v>
      </c>
      <c r="L82" s="732"/>
      <c r="M82" s="738"/>
      <c r="N82" s="756"/>
      <c r="O82" s="757"/>
    </row>
    <row r="83" spans="1:15" ht="36" x14ac:dyDescent="0.3">
      <c r="A83" s="125">
        <v>4</v>
      </c>
      <c r="B83" s="196">
        <v>38.299999999999997</v>
      </c>
      <c r="C83" s="763"/>
      <c r="D83" s="763"/>
      <c r="E83" s="764"/>
      <c r="F83" s="764"/>
      <c r="G83" s="764"/>
      <c r="H83" s="765"/>
      <c r="I83" s="766"/>
      <c r="J83" s="765"/>
      <c r="K83" s="597" t="s">
        <v>314</v>
      </c>
      <c r="L83" s="153">
        <v>3832</v>
      </c>
      <c r="M83" s="245" t="s">
        <v>439</v>
      </c>
      <c r="N83" s="652" t="s">
        <v>440</v>
      </c>
      <c r="O83" s="653" t="s">
        <v>441</v>
      </c>
    </row>
    <row r="84" spans="1:15" ht="36" x14ac:dyDescent="0.3">
      <c r="A84" s="125">
        <v>4</v>
      </c>
      <c r="B84" s="196">
        <v>39.1</v>
      </c>
      <c r="C84" s="763">
        <v>14.037000000000001</v>
      </c>
      <c r="D84" s="763" t="s">
        <v>418</v>
      </c>
      <c r="E84" s="764" t="s">
        <v>429</v>
      </c>
      <c r="F84" s="764" t="s">
        <v>318</v>
      </c>
      <c r="G84" s="764"/>
      <c r="H84" s="765" t="s">
        <v>208</v>
      </c>
      <c r="I84" s="766" t="s">
        <v>425</v>
      </c>
      <c r="J84" s="765" t="s">
        <v>297</v>
      </c>
      <c r="K84" s="597" t="s">
        <v>310</v>
      </c>
      <c r="L84" s="731">
        <v>3833</v>
      </c>
      <c r="M84" s="737" t="s">
        <v>442</v>
      </c>
      <c r="N84" s="652" t="s">
        <v>443</v>
      </c>
      <c r="O84" s="653" t="s">
        <v>444</v>
      </c>
    </row>
    <row r="85" spans="1:15" ht="36" x14ac:dyDescent="0.3">
      <c r="A85" s="125">
        <v>4</v>
      </c>
      <c r="B85" s="196">
        <v>39.200000000000003</v>
      </c>
      <c r="C85" s="763"/>
      <c r="D85" s="763"/>
      <c r="E85" s="764"/>
      <c r="F85" s="764"/>
      <c r="G85" s="764"/>
      <c r="H85" s="765"/>
      <c r="I85" s="766"/>
      <c r="J85" s="765"/>
      <c r="K85" s="597" t="s">
        <v>302</v>
      </c>
      <c r="L85" s="732"/>
      <c r="M85" s="738"/>
      <c r="N85" s="652" t="s">
        <v>443</v>
      </c>
      <c r="O85" s="653" t="s">
        <v>444</v>
      </c>
    </row>
    <row r="86" spans="1:15" ht="48" x14ac:dyDescent="0.3">
      <c r="A86" s="125">
        <v>4</v>
      </c>
      <c r="B86" s="196">
        <v>39.299999999999997</v>
      </c>
      <c r="C86" s="763"/>
      <c r="D86" s="763"/>
      <c r="E86" s="764"/>
      <c r="F86" s="764"/>
      <c r="G86" s="764"/>
      <c r="H86" s="765"/>
      <c r="I86" s="766"/>
      <c r="J86" s="765"/>
      <c r="K86" s="597" t="s">
        <v>303</v>
      </c>
      <c r="L86" s="153">
        <v>3834</v>
      </c>
      <c r="M86" s="245" t="s">
        <v>445</v>
      </c>
      <c r="N86" s="652" t="s">
        <v>446</v>
      </c>
      <c r="O86" s="653" t="s">
        <v>447</v>
      </c>
    </row>
    <row r="87" spans="1:15" ht="84" x14ac:dyDescent="0.3">
      <c r="A87" s="125">
        <v>4</v>
      </c>
      <c r="B87" s="196">
        <v>40</v>
      </c>
      <c r="C87" s="599">
        <v>14.044</v>
      </c>
      <c r="D87" s="599" t="s">
        <v>448</v>
      </c>
      <c r="E87" s="600" t="s">
        <v>449</v>
      </c>
      <c r="F87" s="600" t="s">
        <v>327</v>
      </c>
      <c r="G87" s="600" t="s">
        <v>420</v>
      </c>
      <c r="H87" s="598" t="s">
        <v>208</v>
      </c>
      <c r="I87" s="626" t="s">
        <v>450</v>
      </c>
      <c r="J87" s="598" t="s">
        <v>210</v>
      </c>
      <c r="K87" s="597" t="s">
        <v>330</v>
      </c>
      <c r="L87" s="153">
        <v>3828</v>
      </c>
      <c r="M87" s="245" t="s">
        <v>422</v>
      </c>
      <c r="N87" s="381" t="s">
        <v>2039</v>
      </c>
      <c r="O87" s="383" t="s">
        <v>423</v>
      </c>
    </row>
    <row r="88" spans="1:15" ht="36" x14ac:dyDescent="0.3">
      <c r="A88" s="125">
        <v>4</v>
      </c>
      <c r="B88" s="196">
        <v>41.1</v>
      </c>
      <c r="C88" s="763">
        <v>14.045</v>
      </c>
      <c r="D88" s="763" t="s">
        <v>448</v>
      </c>
      <c r="E88" s="764" t="s">
        <v>451</v>
      </c>
      <c r="F88" s="764" t="s">
        <v>268</v>
      </c>
      <c r="G88" s="764"/>
      <c r="H88" s="765" t="s">
        <v>208</v>
      </c>
      <c r="I88" s="766" t="s">
        <v>425</v>
      </c>
      <c r="J88" s="765" t="s">
        <v>408</v>
      </c>
      <c r="K88" s="597" t="s">
        <v>218</v>
      </c>
      <c r="L88" s="731">
        <v>3082</v>
      </c>
      <c r="M88" s="737" t="s">
        <v>452</v>
      </c>
      <c r="N88" s="674" t="s">
        <v>453</v>
      </c>
      <c r="O88" s="675" t="s">
        <v>454</v>
      </c>
    </row>
    <row r="89" spans="1:15" ht="24" x14ac:dyDescent="0.3">
      <c r="A89" s="125">
        <v>4</v>
      </c>
      <c r="B89" s="196">
        <v>41.2</v>
      </c>
      <c r="C89" s="763"/>
      <c r="D89" s="763"/>
      <c r="E89" s="764"/>
      <c r="F89" s="764"/>
      <c r="G89" s="764"/>
      <c r="H89" s="765"/>
      <c r="I89" s="766"/>
      <c r="J89" s="765"/>
      <c r="K89" s="597" t="s">
        <v>220</v>
      </c>
      <c r="L89" s="732"/>
      <c r="M89" s="738"/>
      <c r="N89" s="674" t="s">
        <v>412</v>
      </c>
      <c r="O89" s="675" t="s">
        <v>413</v>
      </c>
    </row>
    <row r="90" spans="1:15" ht="36" x14ac:dyDescent="0.3">
      <c r="A90" s="125">
        <v>4</v>
      </c>
      <c r="B90" s="196">
        <v>42.1</v>
      </c>
      <c r="C90" s="763">
        <v>14.047000000000001</v>
      </c>
      <c r="D90" s="763" t="s">
        <v>448</v>
      </c>
      <c r="E90" s="764" t="s">
        <v>451</v>
      </c>
      <c r="F90" s="764" t="s">
        <v>273</v>
      </c>
      <c r="G90" s="764"/>
      <c r="H90" s="765" t="s">
        <v>208</v>
      </c>
      <c r="I90" s="766" t="s">
        <v>425</v>
      </c>
      <c r="J90" s="765" t="s">
        <v>414</v>
      </c>
      <c r="K90" s="597" t="s">
        <v>218</v>
      </c>
      <c r="L90" s="731">
        <v>3083</v>
      </c>
      <c r="M90" s="737" t="s">
        <v>455</v>
      </c>
      <c r="N90" s="674" t="s">
        <v>456</v>
      </c>
      <c r="O90" s="675" t="s">
        <v>457</v>
      </c>
    </row>
    <row r="91" spans="1:15" ht="24" x14ac:dyDescent="0.3">
      <c r="A91" s="125">
        <v>4</v>
      </c>
      <c r="B91" s="196">
        <v>42.2</v>
      </c>
      <c r="C91" s="763"/>
      <c r="D91" s="763"/>
      <c r="E91" s="764"/>
      <c r="F91" s="764"/>
      <c r="G91" s="764"/>
      <c r="H91" s="765"/>
      <c r="I91" s="766"/>
      <c r="J91" s="765"/>
      <c r="K91" s="597" t="s">
        <v>220</v>
      </c>
      <c r="L91" s="732"/>
      <c r="M91" s="738"/>
      <c r="N91" s="674" t="s">
        <v>412</v>
      </c>
      <c r="O91" s="675" t="s">
        <v>413</v>
      </c>
    </row>
    <row r="92" spans="1:15" ht="72" x14ac:dyDescent="0.3">
      <c r="A92" s="125">
        <v>4</v>
      </c>
      <c r="B92" s="196">
        <v>43</v>
      </c>
      <c r="C92" s="594">
        <v>1.004</v>
      </c>
      <c r="D92" s="594" t="s">
        <v>458</v>
      </c>
      <c r="E92" s="595" t="s">
        <v>459</v>
      </c>
      <c r="F92" s="596" t="s">
        <v>259</v>
      </c>
      <c r="G92" s="596" t="s">
        <v>460</v>
      </c>
      <c r="H92" s="592" t="s">
        <v>261</v>
      </c>
      <c r="I92" s="593"/>
      <c r="J92" s="592" t="s">
        <v>210</v>
      </c>
      <c r="K92" s="593" t="s">
        <v>378</v>
      </c>
      <c r="L92" s="153">
        <v>3172</v>
      </c>
      <c r="M92" s="245" t="s">
        <v>461</v>
      </c>
      <c r="N92" s="381" t="s">
        <v>2040</v>
      </c>
      <c r="O92" s="383" t="s">
        <v>462</v>
      </c>
    </row>
    <row r="93" spans="1:15" ht="36" x14ac:dyDescent="0.3">
      <c r="A93" s="125">
        <v>4</v>
      </c>
      <c r="B93" s="196">
        <v>44.1</v>
      </c>
      <c r="C93" s="758">
        <v>1.0049999999999999</v>
      </c>
      <c r="D93" s="758" t="s">
        <v>458</v>
      </c>
      <c r="E93" s="759" t="s">
        <v>463</v>
      </c>
      <c r="F93" s="760" t="s">
        <v>236</v>
      </c>
      <c r="G93" s="760"/>
      <c r="H93" s="761" t="s">
        <v>261</v>
      </c>
      <c r="I93" s="762"/>
      <c r="J93" s="761" t="s">
        <v>237</v>
      </c>
      <c r="K93" s="593" t="s">
        <v>286</v>
      </c>
      <c r="L93" s="731">
        <v>3087</v>
      </c>
      <c r="M93" s="737" t="s">
        <v>464</v>
      </c>
      <c r="N93" s="652" t="s">
        <v>465</v>
      </c>
      <c r="O93" s="653" t="s">
        <v>466</v>
      </c>
    </row>
    <row r="94" spans="1:15" ht="24" x14ac:dyDescent="0.3">
      <c r="A94" s="125">
        <v>4</v>
      </c>
      <c r="B94" s="196">
        <v>44.2</v>
      </c>
      <c r="C94" s="758"/>
      <c r="D94" s="758"/>
      <c r="E94" s="759"/>
      <c r="F94" s="760"/>
      <c r="G94" s="760"/>
      <c r="H94" s="761"/>
      <c r="I94" s="762"/>
      <c r="J94" s="761"/>
      <c r="K94" s="593" t="s">
        <v>220</v>
      </c>
      <c r="L94" s="732"/>
      <c r="M94" s="738"/>
      <c r="N94" s="652" t="s">
        <v>412</v>
      </c>
      <c r="O94" s="653" t="s">
        <v>413</v>
      </c>
    </row>
    <row r="95" spans="1:15" ht="36" x14ac:dyDescent="0.3">
      <c r="A95" s="125">
        <v>4</v>
      </c>
      <c r="B95" s="196">
        <v>45.1</v>
      </c>
      <c r="C95" s="758">
        <v>14.117000000000001</v>
      </c>
      <c r="D95" s="758" t="s">
        <v>458</v>
      </c>
      <c r="E95" s="759" t="s">
        <v>467</v>
      </c>
      <c r="F95" s="759" t="s">
        <v>285</v>
      </c>
      <c r="G95" s="759"/>
      <c r="H95" s="761" t="s">
        <v>261</v>
      </c>
      <c r="I95" s="762"/>
      <c r="J95" s="761" t="s">
        <v>237</v>
      </c>
      <c r="K95" s="593" t="s">
        <v>286</v>
      </c>
      <c r="L95" s="731">
        <v>3151</v>
      </c>
      <c r="M95" s="737" t="s">
        <v>468</v>
      </c>
      <c r="N95" s="652" t="s">
        <v>469</v>
      </c>
      <c r="O95" s="653" t="s">
        <v>470</v>
      </c>
    </row>
    <row r="96" spans="1:15" ht="24" x14ac:dyDescent="0.3">
      <c r="A96" s="125">
        <v>4</v>
      </c>
      <c r="B96" s="196">
        <v>45.2</v>
      </c>
      <c r="C96" s="758"/>
      <c r="D96" s="758"/>
      <c r="E96" s="759"/>
      <c r="F96" s="759"/>
      <c r="G96" s="759"/>
      <c r="H96" s="761"/>
      <c r="I96" s="762"/>
      <c r="J96" s="761"/>
      <c r="K96" s="593" t="s">
        <v>220</v>
      </c>
      <c r="L96" s="732"/>
      <c r="M96" s="738"/>
      <c r="N96" s="652" t="s">
        <v>412</v>
      </c>
      <c r="O96" s="653" t="s">
        <v>413</v>
      </c>
    </row>
    <row r="97" spans="1:15" ht="36" x14ac:dyDescent="0.3">
      <c r="A97" s="125">
        <v>4</v>
      </c>
      <c r="B97" s="196">
        <v>46.1</v>
      </c>
      <c r="C97" s="758">
        <v>14.121</v>
      </c>
      <c r="D97" s="758" t="s">
        <v>458</v>
      </c>
      <c r="E97" s="759" t="s">
        <v>467</v>
      </c>
      <c r="F97" s="760" t="s">
        <v>291</v>
      </c>
      <c r="G97" s="816"/>
      <c r="H97" s="761" t="s">
        <v>261</v>
      </c>
      <c r="I97" s="762"/>
      <c r="J97" s="761" t="s">
        <v>292</v>
      </c>
      <c r="K97" s="593" t="s">
        <v>286</v>
      </c>
      <c r="L97" s="731">
        <v>3152</v>
      </c>
      <c r="M97" s="737" t="s">
        <v>471</v>
      </c>
      <c r="N97" s="652" t="s">
        <v>472</v>
      </c>
      <c r="O97" s="653" t="s">
        <v>473</v>
      </c>
    </row>
    <row r="98" spans="1:15" ht="24" x14ac:dyDescent="0.3">
      <c r="A98" s="125">
        <v>4</v>
      </c>
      <c r="B98" s="196">
        <v>46.2</v>
      </c>
      <c r="C98" s="758"/>
      <c r="D98" s="758"/>
      <c r="E98" s="759"/>
      <c r="F98" s="760"/>
      <c r="G98" s="816"/>
      <c r="H98" s="761"/>
      <c r="I98" s="762"/>
      <c r="J98" s="761"/>
      <c r="K98" s="593" t="s">
        <v>220</v>
      </c>
      <c r="L98" s="732"/>
      <c r="M98" s="738"/>
      <c r="N98" s="652" t="s">
        <v>412</v>
      </c>
      <c r="O98" s="653" t="s">
        <v>413</v>
      </c>
    </row>
    <row r="99" spans="1:15" ht="36" customHeight="1" x14ac:dyDescent="0.3">
      <c r="A99" s="125">
        <v>4</v>
      </c>
      <c r="B99" s="196">
        <v>47.1</v>
      </c>
      <c r="C99" s="758">
        <v>14.122999999999999</v>
      </c>
      <c r="D99" s="758" t="s">
        <v>458</v>
      </c>
      <c r="E99" s="759" t="s">
        <v>467</v>
      </c>
      <c r="F99" s="760" t="s">
        <v>307</v>
      </c>
      <c r="G99" s="760"/>
      <c r="H99" s="761" t="s">
        <v>261</v>
      </c>
      <c r="I99" s="762"/>
      <c r="J99" s="761" t="s">
        <v>309</v>
      </c>
      <c r="K99" s="593" t="s">
        <v>298</v>
      </c>
      <c r="L99" s="731">
        <v>3154</v>
      </c>
      <c r="M99" s="737" t="s">
        <v>474</v>
      </c>
      <c r="N99" s="756" t="s">
        <v>475</v>
      </c>
      <c r="O99" s="757" t="s">
        <v>476</v>
      </c>
    </row>
    <row r="100" spans="1:15" ht="36" customHeight="1" x14ac:dyDescent="0.3">
      <c r="A100" s="125">
        <v>4</v>
      </c>
      <c r="B100" s="196">
        <v>47.2</v>
      </c>
      <c r="C100" s="758"/>
      <c r="D100" s="758"/>
      <c r="E100" s="759"/>
      <c r="F100" s="760"/>
      <c r="G100" s="760"/>
      <c r="H100" s="761"/>
      <c r="I100" s="762"/>
      <c r="J100" s="761"/>
      <c r="K100" s="593" t="s">
        <v>302</v>
      </c>
      <c r="L100" s="732"/>
      <c r="M100" s="738"/>
      <c r="N100" s="756"/>
      <c r="O100" s="757"/>
    </row>
    <row r="101" spans="1:15" ht="36" x14ac:dyDescent="0.3">
      <c r="A101" s="125">
        <v>4</v>
      </c>
      <c r="B101" s="196">
        <v>47.3</v>
      </c>
      <c r="C101" s="758"/>
      <c r="D101" s="758"/>
      <c r="E101" s="759"/>
      <c r="F101" s="760"/>
      <c r="G101" s="760"/>
      <c r="H101" s="761"/>
      <c r="I101" s="762"/>
      <c r="J101" s="761"/>
      <c r="K101" s="593" t="s">
        <v>314</v>
      </c>
      <c r="L101" s="153">
        <v>3826</v>
      </c>
      <c r="M101" s="245" t="s">
        <v>477</v>
      </c>
      <c r="N101" s="652" t="s">
        <v>478</v>
      </c>
      <c r="O101" s="653" t="s">
        <v>479</v>
      </c>
    </row>
    <row r="102" spans="1:15" ht="36" x14ac:dyDescent="0.3">
      <c r="A102" s="125">
        <v>4</v>
      </c>
      <c r="B102" s="196">
        <v>48.1</v>
      </c>
      <c r="C102" s="758">
        <v>14.122</v>
      </c>
      <c r="D102" s="758" t="s">
        <v>458</v>
      </c>
      <c r="E102" s="759" t="s">
        <v>467</v>
      </c>
      <c r="F102" s="760" t="s">
        <v>318</v>
      </c>
      <c r="G102" s="760"/>
      <c r="H102" s="761" t="s">
        <v>261</v>
      </c>
      <c r="I102" s="762"/>
      <c r="J102" s="761" t="s">
        <v>297</v>
      </c>
      <c r="K102" s="593" t="s">
        <v>298</v>
      </c>
      <c r="L102" s="731">
        <v>3153</v>
      </c>
      <c r="M102" s="737" t="s">
        <v>480</v>
      </c>
      <c r="N102" s="652" t="s">
        <v>481</v>
      </c>
      <c r="O102" s="653" t="s">
        <v>482</v>
      </c>
    </row>
    <row r="103" spans="1:15" ht="36" x14ac:dyDescent="0.3">
      <c r="A103" s="125">
        <v>4</v>
      </c>
      <c r="B103" s="196">
        <v>48.2</v>
      </c>
      <c r="C103" s="758"/>
      <c r="D103" s="758"/>
      <c r="E103" s="759"/>
      <c r="F103" s="760"/>
      <c r="G103" s="760"/>
      <c r="H103" s="761"/>
      <c r="I103" s="762"/>
      <c r="J103" s="761"/>
      <c r="K103" s="593" t="s">
        <v>302</v>
      </c>
      <c r="L103" s="732"/>
      <c r="M103" s="738"/>
      <c r="N103" s="652" t="s">
        <v>481</v>
      </c>
      <c r="O103" s="653" t="s">
        <v>482</v>
      </c>
    </row>
    <row r="104" spans="1:15" ht="36" x14ac:dyDescent="0.3">
      <c r="A104" s="125">
        <v>4</v>
      </c>
      <c r="B104" s="196">
        <v>48.3</v>
      </c>
      <c r="C104" s="758"/>
      <c r="D104" s="758"/>
      <c r="E104" s="759"/>
      <c r="F104" s="760"/>
      <c r="G104" s="760"/>
      <c r="H104" s="761"/>
      <c r="I104" s="762"/>
      <c r="J104" s="761"/>
      <c r="K104" s="593" t="s">
        <v>303</v>
      </c>
      <c r="L104" s="153">
        <v>3827</v>
      </c>
      <c r="M104" s="245" t="s">
        <v>483</v>
      </c>
      <c r="N104" s="652" t="s">
        <v>484</v>
      </c>
      <c r="O104" s="653" t="s">
        <v>485</v>
      </c>
    </row>
    <row r="105" spans="1:15" ht="72" x14ac:dyDescent="0.3">
      <c r="A105" s="125">
        <v>4</v>
      </c>
      <c r="B105" s="196">
        <v>49</v>
      </c>
      <c r="C105" s="594">
        <v>14.129</v>
      </c>
      <c r="D105" s="594" t="s">
        <v>486</v>
      </c>
      <c r="E105" s="595" t="s">
        <v>487</v>
      </c>
      <c r="F105" s="596" t="s">
        <v>327</v>
      </c>
      <c r="G105" s="596" t="s">
        <v>460</v>
      </c>
      <c r="H105" s="592" t="s">
        <v>261</v>
      </c>
      <c r="I105" s="593"/>
      <c r="J105" s="592" t="s">
        <v>210</v>
      </c>
      <c r="K105" s="593" t="s">
        <v>378</v>
      </c>
      <c r="L105" s="153">
        <v>3172</v>
      </c>
      <c r="M105" s="245" t="s">
        <v>461</v>
      </c>
      <c r="N105" s="381" t="s">
        <v>2040</v>
      </c>
      <c r="O105" s="383" t="s">
        <v>462</v>
      </c>
    </row>
    <row r="106" spans="1:15" ht="36" x14ac:dyDescent="0.3">
      <c r="A106" s="125">
        <v>4</v>
      </c>
      <c r="B106" s="196">
        <v>50.1</v>
      </c>
      <c r="C106" s="758">
        <v>14.13</v>
      </c>
      <c r="D106" s="758" t="s">
        <v>486</v>
      </c>
      <c r="E106" s="759" t="s">
        <v>488</v>
      </c>
      <c r="F106" s="759" t="s">
        <v>268</v>
      </c>
      <c r="G106" s="759"/>
      <c r="H106" s="761" t="s">
        <v>261</v>
      </c>
      <c r="I106" s="762"/>
      <c r="J106" s="761" t="s">
        <v>408</v>
      </c>
      <c r="K106" s="593" t="s">
        <v>286</v>
      </c>
      <c r="L106" s="731">
        <v>3091</v>
      </c>
      <c r="M106" s="737" t="s">
        <v>489</v>
      </c>
      <c r="N106" s="652" t="s">
        <v>490</v>
      </c>
      <c r="O106" s="653" t="s">
        <v>491</v>
      </c>
    </row>
    <row r="107" spans="1:15" ht="24" x14ac:dyDescent="0.3">
      <c r="A107" s="125">
        <v>4</v>
      </c>
      <c r="B107" s="196">
        <v>50.2</v>
      </c>
      <c r="C107" s="758"/>
      <c r="D107" s="758"/>
      <c r="E107" s="759"/>
      <c r="F107" s="759"/>
      <c r="G107" s="759"/>
      <c r="H107" s="761"/>
      <c r="I107" s="762"/>
      <c r="J107" s="761"/>
      <c r="K107" s="593" t="s">
        <v>220</v>
      </c>
      <c r="L107" s="732"/>
      <c r="M107" s="738"/>
      <c r="N107" s="652" t="s">
        <v>412</v>
      </c>
      <c r="O107" s="653" t="s">
        <v>413</v>
      </c>
    </row>
    <row r="108" spans="1:15" ht="36" x14ac:dyDescent="0.3">
      <c r="A108" s="125">
        <v>4</v>
      </c>
      <c r="B108" s="196">
        <v>51.1</v>
      </c>
      <c r="C108" s="758">
        <v>14.132</v>
      </c>
      <c r="D108" s="758" t="s">
        <v>486</v>
      </c>
      <c r="E108" s="759" t="s">
        <v>488</v>
      </c>
      <c r="F108" s="759" t="s">
        <v>273</v>
      </c>
      <c r="G108" s="759"/>
      <c r="H108" s="761" t="s">
        <v>261</v>
      </c>
      <c r="I108" s="817"/>
      <c r="J108" s="761" t="s">
        <v>414</v>
      </c>
      <c r="K108" s="593" t="s">
        <v>286</v>
      </c>
      <c r="L108" s="731">
        <v>3092</v>
      </c>
      <c r="M108" s="737" t="s">
        <v>492</v>
      </c>
      <c r="N108" s="652" t="s">
        <v>493</v>
      </c>
      <c r="O108" s="653" t="s">
        <v>494</v>
      </c>
    </row>
    <row r="109" spans="1:15" ht="24" x14ac:dyDescent="0.3">
      <c r="A109" s="125">
        <v>4</v>
      </c>
      <c r="B109" s="196">
        <v>51.2</v>
      </c>
      <c r="C109" s="758"/>
      <c r="D109" s="758"/>
      <c r="E109" s="759"/>
      <c r="F109" s="759"/>
      <c r="G109" s="759"/>
      <c r="H109" s="761"/>
      <c r="I109" s="817"/>
      <c r="J109" s="761"/>
      <c r="K109" s="593" t="s">
        <v>220</v>
      </c>
      <c r="L109" s="732"/>
      <c r="M109" s="738"/>
      <c r="N109" s="652" t="s">
        <v>412</v>
      </c>
      <c r="O109" s="653" t="s">
        <v>413</v>
      </c>
    </row>
    <row r="110" spans="1:15" ht="84" x14ac:dyDescent="0.3">
      <c r="A110" s="125">
        <v>4</v>
      </c>
      <c r="B110" s="196">
        <v>52</v>
      </c>
      <c r="C110" s="589">
        <v>14.055999999999999</v>
      </c>
      <c r="D110" s="627" t="s">
        <v>495</v>
      </c>
      <c r="E110" s="590" t="s">
        <v>496</v>
      </c>
      <c r="F110" s="591" t="s">
        <v>259</v>
      </c>
      <c r="G110" s="590" t="s">
        <v>497</v>
      </c>
      <c r="H110" s="588" t="s">
        <v>208</v>
      </c>
      <c r="I110" s="590" t="s">
        <v>498</v>
      </c>
      <c r="J110" s="588" t="s">
        <v>210</v>
      </c>
      <c r="K110" s="587" t="s">
        <v>330</v>
      </c>
      <c r="L110" s="584">
        <v>3836</v>
      </c>
      <c r="M110" s="645" t="s">
        <v>499</v>
      </c>
      <c r="N110" s="620" t="s">
        <v>2043</v>
      </c>
      <c r="O110" s="621" t="s">
        <v>500</v>
      </c>
    </row>
    <row r="111" spans="1:15" ht="84" x14ac:dyDescent="0.3">
      <c r="A111" s="125">
        <v>4</v>
      </c>
      <c r="B111" s="196">
        <v>53</v>
      </c>
      <c r="C111" s="589">
        <v>14.057</v>
      </c>
      <c r="D111" s="627" t="s">
        <v>495</v>
      </c>
      <c r="E111" s="590" t="s">
        <v>501</v>
      </c>
      <c r="F111" s="591" t="s">
        <v>502</v>
      </c>
      <c r="G111" s="590" t="s">
        <v>503</v>
      </c>
      <c r="H111" s="588" t="s">
        <v>208</v>
      </c>
      <c r="I111" s="591" t="s">
        <v>504</v>
      </c>
      <c r="J111" s="588" t="s">
        <v>210</v>
      </c>
      <c r="K111" s="587" t="s">
        <v>330</v>
      </c>
      <c r="L111" s="584">
        <v>3836</v>
      </c>
      <c r="M111" s="645" t="s">
        <v>499</v>
      </c>
      <c r="N111" s="381" t="s">
        <v>2042</v>
      </c>
      <c r="O111" s="383" t="s">
        <v>505</v>
      </c>
    </row>
    <row r="112" spans="1:15" ht="48" x14ac:dyDescent="0.3">
      <c r="A112" s="125">
        <v>4</v>
      </c>
      <c r="B112" s="196">
        <v>54.1</v>
      </c>
      <c r="C112" s="818">
        <v>14.058</v>
      </c>
      <c r="D112" s="818" t="s">
        <v>495</v>
      </c>
      <c r="E112" s="819" t="s">
        <v>507</v>
      </c>
      <c r="F112" s="819" t="s">
        <v>236</v>
      </c>
      <c r="G112" s="819"/>
      <c r="H112" s="820" t="s">
        <v>208</v>
      </c>
      <c r="I112" s="821" t="s">
        <v>508</v>
      </c>
      <c r="J112" s="820" t="s">
        <v>237</v>
      </c>
      <c r="K112" s="587" t="s">
        <v>218</v>
      </c>
      <c r="L112" s="731">
        <v>3096</v>
      </c>
      <c r="M112" s="737" t="s">
        <v>509</v>
      </c>
      <c r="N112" s="381" t="s">
        <v>510</v>
      </c>
      <c r="O112" s="383" t="s">
        <v>511</v>
      </c>
    </row>
    <row r="113" spans="1:15" x14ac:dyDescent="0.3">
      <c r="A113" s="125">
        <v>4</v>
      </c>
      <c r="B113" s="196">
        <v>54.2</v>
      </c>
      <c r="C113" s="818"/>
      <c r="D113" s="818"/>
      <c r="E113" s="819"/>
      <c r="F113" s="819"/>
      <c r="G113" s="819"/>
      <c r="H113" s="820"/>
      <c r="I113" s="821"/>
      <c r="J113" s="820"/>
      <c r="K113" s="587" t="s">
        <v>220</v>
      </c>
      <c r="L113" s="732"/>
      <c r="M113" s="738"/>
      <c r="N113" s="620"/>
      <c r="O113" s="621"/>
    </row>
    <row r="114" spans="1:15" ht="48" x14ac:dyDescent="0.3">
      <c r="A114" s="125">
        <v>4</v>
      </c>
      <c r="B114" s="196">
        <v>55.1</v>
      </c>
      <c r="C114" s="818">
        <v>14.066000000000001</v>
      </c>
      <c r="D114" s="818" t="s">
        <v>495</v>
      </c>
      <c r="E114" s="819" t="s">
        <v>512</v>
      </c>
      <c r="F114" s="819" t="s">
        <v>307</v>
      </c>
      <c r="G114" s="819"/>
      <c r="H114" s="820" t="s">
        <v>208</v>
      </c>
      <c r="I114" s="821" t="s">
        <v>508</v>
      </c>
      <c r="J114" s="820" t="s">
        <v>309</v>
      </c>
      <c r="K114" s="587" t="s">
        <v>310</v>
      </c>
      <c r="L114" s="731">
        <v>3837</v>
      </c>
      <c r="M114" s="737" t="s">
        <v>513</v>
      </c>
      <c r="N114" s="381" t="s">
        <v>514</v>
      </c>
      <c r="O114" s="383" t="s">
        <v>515</v>
      </c>
    </row>
    <row r="115" spans="1:15" ht="48" x14ac:dyDescent="0.3">
      <c r="A115" s="125">
        <v>4</v>
      </c>
      <c r="B115" s="196">
        <v>55.2</v>
      </c>
      <c r="C115" s="818"/>
      <c r="D115" s="818"/>
      <c r="E115" s="819"/>
      <c r="F115" s="819"/>
      <c r="G115" s="819"/>
      <c r="H115" s="820"/>
      <c r="I115" s="821"/>
      <c r="J115" s="820"/>
      <c r="K115" s="587" t="s">
        <v>302</v>
      </c>
      <c r="L115" s="732"/>
      <c r="M115" s="738"/>
      <c r="N115" s="381" t="s">
        <v>514</v>
      </c>
      <c r="O115" s="383" t="s">
        <v>515</v>
      </c>
    </row>
    <row r="116" spans="1:15" ht="48" x14ac:dyDescent="0.3">
      <c r="A116" s="125">
        <v>4</v>
      </c>
      <c r="B116" s="196">
        <v>55.3</v>
      </c>
      <c r="C116" s="818"/>
      <c r="D116" s="818"/>
      <c r="E116" s="819"/>
      <c r="F116" s="819"/>
      <c r="G116" s="819"/>
      <c r="H116" s="820"/>
      <c r="I116" s="821"/>
      <c r="J116" s="820"/>
      <c r="K116" s="587" t="s">
        <v>314</v>
      </c>
      <c r="L116" s="153">
        <v>3838</v>
      </c>
      <c r="M116" s="245" t="s">
        <v>516</v>
      </c>
      <c r="N116" s="652" t="s">
        <v>517</v>
      </c>
      <c r="O116" s="653" t="s">
        <v>518</v>
      </c>
    </row>
    <row r="117" spans="1:15" ht="48" x14ac:dyDescent="0.3">
      <c r="A117" s="125">
        <v>4</v>
      </c>
      <c r="B117" s="196">
        <v>56.1</v>
      </c>
      <c r="C117" s="818">
        <v>14.065</v>
      </c>
      <c r="D117" s="818" t="s">
        <v>495</v>
      </c>
      <c r="E117" s="819" t="s">
        <v>512</v>
      </c>
      <c r="F117" s="819" t="s">
        <v>318</v>
      </c>
      <c r="G117" s="824"/>
      <c r="H117" s="820" t="s">
        <v>208</v>
      </c>
      <c r="I117" s="821" t="s">
        <v>508</v>
      </c>
      <c r="J117" s="820" t="s">
        <v>297</v>
      </c>
      <c r="K117" s="587" t="s">
        <v>310</v>
      </c>
      <c r="L117" s="731">
        <v>3839</v>
      </c>
      <c r="M117" s="737" t="s">
        <v>519</v>
      </c>
      <c r="N117" s="652" t="s">
        <v>520</v>
      </c>
      <c r="O117" s="653" t="s">
        <v>521</v>
      </c>
    </row>
    <row r="118" spans="1:15" ht="48" x14ac:dyDescent="0.3">
      <c r="A118" s="125">
        <v>4</v>
      </c>
      <c r="B118" s="196">
        <v>56.2</v>
      </c>
      <c r="C118" s="818"/>
      <c r="D118" s="818"/>
      <c r="E118" s="819"/>
      <c r="F118" s="819"/>
      <c r="G118" s="824"/>
      <c r="H118" s="820"/>
      <c r="I118" s="821"/>
      <c r="J118" s="820"/>
      <c r="K118" s="587" t="s">
        <v>302</v>
      </c>
      <c r="L118" s="732"/>
      <c r="M118" s="738"/>
      <c r="N118" s="652" t="s">
        <v>520</v>
      </c>
      <c r="O118" s="653" t="s">
        <v>521</v>
      </c>
    </row>
    <row r="119" spans="1:15" ht="60" x14ac:dyDescent="0.3">
      <c r="A119" s="125">
        <v>4</v>
      </c>
      <c r="B119" s="196">
        <v>56.3</v>
      </c>
      <c r="C119" s="818"/>
      <c r="D119" s="818"/>
      <c r="E119" s="819"/>
      <c r="F119" s="819"/>
      <c r="G119" s="824"/>
      <c r="H119" s="820"/>
      <c r="I119" s="821"/>
      <c r="J119" s="820"/>
      <c r="K119" s="587" t="s">
        <v>303</v>
      </c>
      <c r="L119" s="153">
        <v>3840</v>
      </c>
      <c r="M119" s="245" t="s">
        <v>522</v>
      </c>
      <c r="N119" s="652" t="s">
        <v>523</v>
      </c>
      <c r="O119" s="653" t="s">
        <v>524</v>
      </c>
    </row>
    <row r="120" spans="1:15" ht="84" x14ac:dyDescent="0.3">
      <c r="A120" s="125">
        <v>4</v>
      </c>
      <c r="B120" s="196">
        <v>57</v>
      </c>
      <c r="C120" s="589">
        <v>14.071999999999999</v>
      </c>
      <c r="D120" s="627" t="s">
        <v>525</v>
      </c>
      <c r="E120" s="590" t="s">
        <v>526</v>
      </c>
      <c r="F120" s="591" t="s">
        <v>259</v>
      </c>
      <c r="G120" s="590" t="s">
        <v>497</v>
      </c>
      <c r="H120" s="591" t="s">
        <v>208</v>
      </c>
      <c r="I120" s="591" t="s">
        <v>498</v>
      </c>
      <c r="J120" s="588" t="s">
        <v>210</v>
      </c>
      <c r="K120" s="587" t="s">
        <v>330</v>
      </c>
      <c r="L120" s="153">
        <v>3836</v>
      </c>
      <c r="M120" s="644" t="s">
        <v>499</v>
      </c>
      <c r="N120" s="620" t="s">
        <v>2044</v>
      </c>
      <c r="O120" s="621" t="s">
        <v>527</v>
      </c>
    </row>
    <row r="121" spans="1:15" s="574" customFormat="1" ht="84" x14ac:dyDescent="0.3">
      <c r="A121" s="125">
        <v>4</v>
      </c>
      <c r="B121" s="196">
        <v>58</v>
      </c>
      <c r="C121" s="589">
        <v>14.073</v>
      </c>
      <c r="D121" s="627" t="s">
        <v>525</v>
      </c>
      <c r="E121" s="591" t="s">
        <v>528</v>
      </c>
      <c r="F121" s="591" t="s">
        <v>529</v>
      </c>
      <c r="G121" s="591" t="s">
        <v>503</v>
      </c>
      <c r="H121" s="591" t="s">
        <v>208</v>
      </c>
      <c r="I121" s="590" t="s">
        <v>498</v>
      </c>
      <c r="J121" s="588" t="s">
        <v>210</v>
      </c>
      <c r="K121" s="587" t="s">
        <v>330</v>
      </c>
      <c r="L121" s="584">
        <v>3836</v>
      </c>
      <c r="M121" s="646" t="s">
        <v>499</v>
      </c>
      <c r="N121" s="381" t="s">
        <v>2041</v>
      </c>
      <c r="O121" s="383" t="s">
        <v>530</v>
      </c>
    </row>
    <row r="122" spans="1:15" ht="48" x14ac:dyDescent="0.3">
      <c r="A122" s="125">
        <v>4</v>
      </c>
      <c r="B122" s="196">
        <v>59.1</v>
      </c>
      <c r="C122" s="818">
        <v>14.074</v>
      </c>
      <c r="D122" s="818" t="s">
        <v>525</v>
      </c>
      <c r="E122" s="819" t="s">
        <v>531</v>
      </c>
      <c r="F122" s="822" t="s">
        <v>268</v>
      </c>
      <c r="G122" s="823"/>
      <c r="H122" s="820" t="s">
        <v>208</v>
      </c>
      <c r="I122" s="821" t="s">
        <v>508</v>
      </c>
      <c r="J122" s="820" t="s">
        <v>408</v>
      </c>
      <c r="K122" s="587" t="s">
        <v>218</v>
      </c>
      <c r="L122" s="731">
        <v>3100</v>
      </c>
      <c r="M122" s="737" t="s">
        <v>532</v>
      </c>
      <c r="N122" s="652" t="s">
        <v>533</v>
      </c>
      <c r="O122" s="653" t="s">
        <v>534</v>
      </c>
    </row>
    <row r="123" spans="1:15" ht="24" x14ac:dyDescent="0.3">
      <c r="A123" s="125">
        <v>4</v>
      </c>
      <c r="B123" s="196">
        <v>59.2</v>
      </c>
      <c r="C123" s="818"/>
      <c r="D123" s="818"/>
      <c r="E123" s="819"/>
      <c r="F123" s="822"/>
      <c r="G123" s="823"/>
      <c r="H123" s="820"/>
      <c r="I123" s="821"/>
      <c r="J123" s="820"/>
      <c r="K123" s="587" t="s">
        <v>220</v>
      </c>
      <c r="L123" s="732"/>
      <c r="M123" s="738"/>
      <c r="N123" s="652" t="s">
        <v>412</v>
      </c>
      <c r="O123" s="653" t="s">
        <v>413</v>
      </c>
    </row>
    <row r="124" spans="1:15" ht="48" x14ac:dyDescent="0.3">
      <c r="A124" s="125">
        <v>4</v>
      </c>
      <c r="B124" s="196">
        <v>60.1</v>
      </c>
      <c r="C124" s="818">
        <v>14.076000000000001</v>
      </c>
      <c r="D124" s="818" t="s">
        <v>525</v>
      </c>
      <c r="E124" s="819" t="s">
        <v>531</v>
      </c>
      <c r="F124" s="819" t="s">
        <v>273</v>
      </c>
      <c r="G124" s="823"/>
      <c r="H124" s="820" t="s">
        <v>208</v>
      </c>
      <c r="I124" s="821" t="s">
        <v>508</v>
      </c>
      <c r="J124" s="820" t="s">
        <v>414</v>
      </c>
      <c r="K124" s="587" t="s">
        <v>218</v>
      </c>
      <c r="L124" s="731">
        <v>3101</v>
      </c>
      <c r="M124" s="737" t="s">
        <v>535</v>
      </c>
      <c r="N124" s="381" t="s">
        <v>536</v>
      </c>
      <c r="O124" s="383" t="s">
        <v>537</v>
      </c>
    </row>
    <row r="125" spans="1:15" ht="24" x14ac:dyDescent="0.3">
      <c r="A125" s="125">
        <v>4</v>
      </c>
      <c r="B125" s="196">
        <v>60.2</v>
      </c>
      <c r="C125" s="818"/>
      <c r="D125" s="818"/>
      <c r="E125" s="819"/>
      <c r="F125" s="819"/>
      <c r="G125" s="823"/>
      <c r="H125" s="820"/>
      <c r="I125" s="821"/>
      <c r="J125" s="820"/>
      <c r="K125" s="587" t="s">
        <v>220</v>
      </c>
      <c r="L125" s="732"/>
      <c r="M125" s="738"/>
      <c r="N125" s="652" t="s">
        <v>412</v>
      </c>
      <c r="O125" s="653" t="s">
        <v>413</v>
      </c>
    </row>
    <row r="126" spans="1:15" s="574" customFormat="1" ht="84" x14ac:dyDescent="0.3">
      <c r="A126" s="125">
        <v>4</v>
      </c>
      <c r="B126" s="196">
        <v>61</v>
      </c>
      <c r="C126" s="628">
        <v>14.085000000000001</v>
      </c>
      <c r="D126" s="628" t="s">
        <v>538</v>
      </c>
      <c r="E126" s="586" t="s">
        <v>539</v>
      </c>
      <c r="F126" s="274" t="s">
        <v>259</v>
      </c>
      <c r="G126" s="586" t="s">
        <v>497</v>
      </c>
      <c r="H126" s="238" t="s">
        <v>208</v>
      </c>
      <c r="I126" s="274" t="s">
        <v>540</v>
      </c>
      <c r="J126" s="238" t="s">
        <v>210</v>
      </c>
      <c r="K126" s="280" t="s">
        <v>330</v>
      </c>
      <c r="L126" s="583">
        <v>3841</v>
      </c>
      <c r="M126" s="645" t="s">
        <v>541</v>
      </c>
      <c r="N126" s="620" t="s">
        <v>2045</v>
      </c>
      <c r="O126" s="621" t="s">
        <v>542</v>
      </c>
    </row>
    <row r="127" spans="1:15" s="574" customFormat="1" ht="84" x14ac:dyDescent="0.3">
      <c r="A127" s="125">
        <v>4</v>
      </c>
      <c r="B127" s="196">
        <v>62</v>
      </c>
      <c r="C127" s="585">
        <v>14.086</v>
      </c>
      <c r="D127" s="628" t="s">
        <v>538</v>
      </c>
      <c r="E127" s="274" t="s">
        <v>543</v>
      </c>
      <c r="F127" s="274" t="s">
        <v>529</v>
      </c>
      <c r="G127" s="274" t="s">
        <v>544</v>
      </c>
      <c r="H127" s="238" t="s">
        <v>208</v>
      </c>
      <c r="I127" s="274" t="s">
        <v>540</v>
      </c>
      <c r="J127" s="238" t="s">
        <v>210</v>
      </c>
      <c r="K127" s="280" t="s">
        <v>330</v>
      </c>
      <c r="L127" s="196">
        <v>3841</v>
      </c>
      <c r="M127" s="644" t="s">
        <v>541</v>
      </c>
      <c r="N127" s="381" t="s">
        <v>2042</v>
      </c>
      <c r="O127" s="383" t="s">
        <v>506</v>
      </c>
    </row>
    <row r="128" spans="1:15" s="574" customFormat="1" ht="48" x14ac:dyDescent="0.3">
      <c r="A128" s="125">
        <v>4</v>
      </c>
      <c r="B128" s="196">
        <v>63.1</v>
      </c>
      <c r="C128" s="825">
        <v>14.087</v>
      </c>
      <c r="D128" s="825" t="s">
        <v>538</v>
      </c>
      <c r="E128" s="826" t="s">
        <v>545</v>
      </c>
      <c r="F128" s="827" t="s">
        <v>236</v>
      </c>
      <c r="G128" s="828"/>
      <c r="H128" s="829" t="s">
        <v>208</v>
      </c>
      <c r="I128" s="830" t="s">
        <v>546</v>
      </c>
      <c r="J128" s="829" t="s">
        <v>237</v>
      </c>
      <c r="K128" s="280" t="s">
        <v>218</v>
      </c>
      <c r="L128" s="745">
        <v>3105</v>
      </c>
      <c r="M128" s="737" t="s">
        <v>547</v>
      </c>
      <c r="N128" s="652" t="s">
        <v>548</v>
      </c>
      <c r="O128" s="653" t="s">
        <v>549</v>
      </c>
    </row>
    <row r="129" spans="1:15" s="574" customFormat="1" ht="24" x14ac:dyDescent="0.3">
      <c r="A129" s="125">
        <v>4</v>
      </c>
      <c r="B129" s="196">
        <v>63.2</v>
      </c>
      <c r="C129" s="825"/>
      <c r="D129" s="825"/>
      <c r="E129" s="826"/>
      <c r="F129" s="827"/>
      <c r="G129" s="828"/>
      <c r="H129" s="829"/>
      <c r="I129" s="830"/>
      <c r="J129" s="829"/>
      <c r="K129" s="280" t="s">
        <v>220</v>
      </c>
      <c r="L129" s="755"/>
      <c r="M129" s="738"/>
      <c r="N129" s="652" t="s">
        <v>412</v>
      </c>
      <c r="O129" s="653" t="s">
        <v>413</v>
      </c>
    </row>
    <row r="130" spans="1:15" s="574" customFormat="1" ht="48" x14ac:dyDescent="0.3">
      <c r="A130" s="125">
        <v>4</v>
      </c>
      <c r="B130" s="196">
        <v>64.099999999999994</v>
      </c>
      <c r="C130" s="825">
        <v>14.095000000000001</v>
      </c>
      <c r="D130" s="825" t="s">
        <v>538</v>
      </c>
      <c r="E130" s="826" t="s">
        <v>550</v>
      </c>
      <c r="F130" s="827" t="s">
        <v>307</v>
      </c>
      <c r="G130" s="827"/>
      <c r="H130" s="829" t="s">
        <v>208</v>
      </c>
      <c r="I130" s="830" t="s">
        <v>546</v>
      </c>
      <c r="J130" s="829" t="s">
        <v>309</v>
      </c>
      <c r="K130" s="280" t="s">
        <v>310</v>
      </c>
      <c r="L130" s="754">
        <v>3148</v>
      </c>
      <c r="M130" s="737" t="s">
        <v>551</v>
      </c>
      <c r="N130" s="652" t="s">
        <v>552</v>
      </c>
      <c r="O130" s="653" t="s">
        <v>553</v>
      </c>
    </row>
    <row r="131" spans="1:15" s="574" customFormat="1" ht="48" x14ac:dyDescent="0.3">
      <c r="A131" s="125">
        <v>4</v>
      </c>
      <c r="B131" s="196">
        <v>64.2</v>
      </c>
      <c r="C131" s="825"/>
      <c r="D131" s="825"/>
      <c r="E131" s="826"/>
      <c r="F131" s="827"/>
      <c r="G131" s="827"/>
      <c r="H131" s="829"/>
      <c r="I131" s="830"/>
      <c r="J131" s="829"/>
      <c r="K131" s="280" t="s">
        <v>302</v>
      </c>
      <c r="L131" s="755"/>
      <c r="M131" s="738"/>
      <c r="N131" s="652" t="s">
        <v>552</v>
      </c>
      <c r="O131" s="653" t="s">
        <v>553</v>
      </c>
    </row>
    <row r="132" spans="1:15" s="574" customFormat="1" ht="48" x14ac:dyDescent="0.3">
      <c r="A132" s="125">
        <v>4</v>
      </c>
      <c r="B132" s="196">
        <v>64.3</v>
      </c>
      <c r="C132" s="825"/>
      <c r="D132" s="825"/>
      <c r="E132" s="826"/>
      <c r="F132" s="827"/>
      <c r="G132" s="827"/>
      <c r="H132" s="829"/>
      <c r="I132" s="830"/>
      <c r="J132" s="829"/>
      <c r="K132" s="280" t="s">
        <v>314</v>
      </c>
      <c r="L132" s="196">
        <v>3842</v>
      </c>
      <c r="M132" s="245" t="s">
        <v>554</v>
      </c>
      <c r="N132" s="652" t="s">
        <v>555</v>
      </c>
      <c r="O132" s="653" t="s">
        <v>556</v>
      </c>
    </row>
    <row r="133" spans="1:15" s="574" customFormat="1" ht="48" x14ac:dyDescent="0.3">
      <c r="A133" s="125">
        <v>4</v>
      </c>
      <c r="B133" s="196">
        <v>65.099999999999994</v>
      </c>
      <c r="C133" s="825">
        <v>14.093999999999999</v>
      </c>
      <c r="D133" s="825" t="s">
        <v>538</v>
      </c>
      <c r="E133" s="827" t="s">
        <v>550</v>
      </c>
      <c r="F133" s="827" t="s">
        <v>318</v>
      </c>
      <c r="G133" s="831"/>
      <c r="H133" s="829" t="s">
        <v>208</v>
      </c>
      <c r="I133" s="830" t="s">
        <v>546</v>
      </c>
      <c r="J133" s="829" t="s">
        <v>297</v>
      </c>
      <c r="K133" s="280" t="s">
        <v>310</v>
      </c>
      <c r="L133" s="754">
        <v>3147</v>
      </c>
      <c r="M133" s="737" t="s">
        <v>557</v>
      </c>
      <c r="N133" s="652" t="s">
        <v>558</v>
      </c>
      <c r="O133" s="653" t="s">
        <v>559</v>
      </c>
    </row>
    <row r="134" spans="1:15" s="574" customFormat="1" ht="48" x14ac:dyDescent="0.3">
      <c r="A134" s="125">
        <v>4</v>
      </c>
      <c r="B134" s="196">
        <v>65.2</v>
      </c>
      <c r="C134" s="825"/>
      <c r="D134" s="825"/>
      <c r="E134" s="827"/>
      <c r="F134" s="827"/>
      <c r="G134" s="831"/>
      <c r="H134" s="829"/>
      <c r="I134" s="830"/>
      <c r="J134" s="829"/>
      <c r="K134" s="280" t="s">
        <v>302</v>
      </c>
      <c r="L134" s="755"/>
      <c r="M134" s="738"/>
      <c r="N134" s="652" t="s">
        <v>558</v>
      </c>
      <c r="O134" s="653" t="s">
        <v>559</v>
      </c>
    </row>
    <row r="135" spans="1:15" s="574" customFormat="1" ht="60" x14ac:dyDescent="0.3">
      <c r="A135" s="125">
        <v>4</v>
      </c>
      <c r="B135" s="196">
        <v>65.3</v>
      </c>
      <c r="C135" s="825"/>
      <c r="D135" s="825"/>
      <c r="E135" s="827"/>
      <c r="F135" s="827"/>
      <c r="G135" s="831"/>
      <c r="H135" s="829"/>
      <c r="I135" s="830"/>
      <c r="J135" s="829"/>
      <c r="K135" s="280" t="s">
        <v>303</v>
      </c>
      <c r="L135" s="196">
        <v>3843</v>
      </c>
      <c r="M135" s="245" t="s">
        <v>560</v>
      </c>
      <c r="N135" s="652" t="s">
        <v>561</v>
      </c>
      <c r="O135" s="653" t="s">
        <v>562</v>
      </c>
    </row>
    <row r="136" spans="1:15" ht="84" x14ac:dyDescent="0.3">
      <c r="A136" s="125">
        <v>4</v>
      </c>
      <c r="B136" s="196">
        <v>66</v>
      </c>
      <c r="C136" s="585">
        <v>14.101000000000001</v>
      </c>
      <c r="D136" s="628" t="s">
        <v>563</v>
      </c>
      <c r="E136" s="586" t="s">
        <v>564</v>
      </c>
      <c r="F136" s="586" t="s">
        <v>327</v>
      </c>
      <c r="G136" s="586" t="s">
        <v>497</v>
      </c>
      <c r="H136" s="238" t="s">
        <v>208</v>
      </c>
      <c r="I136" s="586" t="s">
        <v>540</v>
      </c>
      <c r="J136" s="238" t="s">
        <v>210</v>
      </c>
      <c r="K136" s="280" t="s">
        <v>330</v>
      </c>
      <c r="L136" s="153">
        <v>3841</v>
      </c>
      <c r="M136" s="644" t="s">
        <v>541</v>
      </c>
      <c r="N136" s="620" t="s">
        <v>2046</v>
      </c>
      <c r="O136" s="621" t="s">
        <v>565</v>
      </c>
    </row>
    <row r="137" spans="1:15" s="574" customFormat="1" ht="84" x14ac:dyDescent="0.3">
      <c r="A137" s="125">
        <v>4</v>
      </c>
      <c r="B137" s="196">
        <v>67</v>
      </c>
      <c r="C137" s="585">
        <v>14.102</v>
      </c>
      <c r="D137" s="628" t="s">
        <v>563</v>
      </c>
      <c r="E137" s="274" t="s">
        <v>566</v>
      </c>
      <c r="F137" s="274" t="s">
        <v>529</v>
      </c>
      <c r="G137" s="274" t="s">
        <v>544</v>
      </c>
      <c r="H137" s="238" t="s">
        <v>208</v>
      </c>
      <c r="I137" s="274" t="s">
        <v>567</v>
      </c>
      <c r="J137" s="238" t="s">
        <v>210</v>
      </c>
      <c r="K137" s="280" t="s">
        <v>330</v>
      </c>
      <c r="L137" s="153">
        <v>3841</v>
      </c>
      <c r="M137" s="644" t="s">
        <v>541</v>
      </c>
      <c r="N137" s="381" t="s">
        <v>2041</v>
      </c>
      <c r="O137" s="383" t="s">
        <v>530</v>
      </c>
    </row>
    <row r="138" spans="1:15" s="574" customFormat="1" ht="48" x14ac:dyDescent="0.3">
      <c r="A138" s="125">
        <v>4</v>
      </c>
      <c r="B138" s="196">
        <v>68.099999999999994</v>
      </c>
      <c r="C138" s="825">
        <v>14.103</v>
      </c>
      <c r="D138" s="825" t="s">
        <v>563</v>
      </c>
      <c r="E138" s="826" t="s">
        <v>568</v>
      </c>
      <c r="F138" s="826" t="s">
        <v>268</v>
      </c>
      <c r="G138" s="828"/>
      <c r="H138" s="829" t="s">
        <v>208</v>
      </c>
      <c r="I138" s="830" t="s">
        <v>546</v>
      </c>
      <c r="J138" s="829" t="s">
        <v>408</v>
      </c>
      <c r="K138" s="280" t="s">
        <v>218</v>
      </c>
      <c r="L138" s="754">
        <v>3109</v>
      </c>
      <c r="M138" s="737" t="s">
        <v>569</v>
      </c>
      <c r="N138" s="652" t="s">
        <v>570</v>
      </c>
      <c r="O138" s="653" t="s">
        <v>571</v>
      </c>
    </row>
    <row r="139" spans="1:15" s="574" customFormat="1" ht="48" x14ac:dyDescent="0.3">
      <c r="A139" s="125">
        <v>4</v>
      </c>
      <c r="B139" s="196">
        <v>68.2</v>
      </c>
      <c r="C139" s="825"/>
      <c r="D139" s="825"/>
      <c r="E139" s="826"/>
      <c r="F139" s="826"/>
      <c r="G139" s="828"/>
      <c r="H139" s="829"/>
      <c r="I139" s="830"/>
      <c r="J139" s="829"/>
      <c r="K139" s="280" t="s">
        <v>220</v>
      </c>
      <c r="L139" s="755"/>
      <c r="M139" s="738"/>
      <c r="N139" s="652" t="s">
        <v>570</v>
      </c>
      <c r="O139" s="653" t="s">
        <v>571</v>
      </c>
    </row>
    <row r="140" spans="1:15" s="574" customFormat="1" ht="48" x14ac:dyDescent="0.3">
      <c r="A140" s="125">
        <v>4</v>
      </c>
      <c r="B140" s="196">
        <v>69.099999999999994</v>
      </c>
      <c r="C140" s="825">
        <v>14.105</v>
      </c>
      <c r="D140" s="825" t="s">
        <v>563</v>
      </c>
      <c r="E140" s="826" t="s">
        <v>568</v>
      </c>
      <c r="F140" s="826" t="s">
        <v>273</v>
      </c>
      <c r="G140" s="828"/>
      <c r="H140" s="829" t="s">
        <v>208</v>
      </c>
      <c r="I140" s="830" t="s">
        <v>546</v>
      </c>
      <c r="J140" s="829" t="s">
        <v>414</v>
      </c>
      <c r="K140" s="280" t="s">
        <v>218</v>
      </c>
      <c r="L140" s="754">
        <v>3110</v>
      </c>
      <c r="M140" s="737" t="s">
        <v>572</v>
      </c>
      <c r="N140" s="652" t="s">
        <v>573</v>
      </c>
      <c r="O140" s="653" t="s">
        <v>574</v>
      </c>
    </row>
    <row r="141" spans="1:15" s="574" customFormat="1" ht="24" x14ac:dyDescent="0.3">
      <c r="A141" s="125">
        <v>4</v>
      </c>
      <c r="B141" s="196">
        <v>69.2</v>
      </c>
      <c r="C141" s="825"/>
      <c r="D141" s="825"/>
      <c r="E141" s="826"/>
      <c r="F141" s="826"/>
      <c r="G141" s="828"/>
      <c r="H141" s="829"/>
      <c r="I141" s="830"/>
      <c r="J141" s="829"/>
      <c r="K141" s="280" t="s">
        <v>220</v>
      </c>
      <c r="L141" s="755"/>
      <c r="M141" s="738"/>
      <c r="N141" s="652" t="s">
        <v>412</v>
      </c>
      <c r="O141" s="653" t="s">
        <v>413</v>
      </c>
    </row>
    <row r="142" spans="1:15" ht="60" x14ac:dyDescent="0.3">
      <c r="A142" s="125">
        <v>4</v>
      </c>
      <c r="B142" s="196">
        <v>70</v>
      </c>
      <c r="C142" s="196">
        <v>5.2999999999999999E-2</v>
      </c>
      <c r="D142" s="125" t="s">
        <v>575</v>
      </c>
      <c r="E142" s="582" t="s">
        <v>576</v>
      </c>
      <c r="F142" s="582" t="s">
        <v>259</v>
      </c>
      <c r="G142" s="136" t="s">
        <v>577</v>
      </c>
      <c r="H142" s="125" t="s">
        <v>261</v>
      </c>
      <c r="I142" s="218"/>
      <c r="J142" s="125" t="s">
        <v>210</v>
      </c>
      <c r="K142" s="145" t="s">
        <v>378</v>
      </c>
      <c r="L142" s="731">
        <v>3900</v>
      </c>
      <c r="M142" s="737" t="s">
        <v>578</v>
      </c>
      <c r="N142" s="381" t="s">
        <v>579</v>
      </c>
      <c r="O142" s="383" t="s">
        <v>580</v>
      </c>
    </row>
    <row r="143" spans="1:15" ht="48" x14ac:dyDescent="0.3">
      <c r="A143" s="125">
        <v>4</v>
      </c>
      <c r="B143" s="196">
        <v>71.099999999999994</v>
      </c>
      <c r="C143" s="834">
        <v>5.1999999999999998E-2</v>
      </c>
      <c r="D143" s="735" t="s">
        <v>575</v>
      </c>
      <c r="E143" s="836" t="s">
        <v>581</v>
      </c>
      <c r="F143" s="752" t="s">
        <v>582</v>
      </c>
      <c r="G143" s="788"/>
      <c r="H143" s="735" t="s">
        <v>261</v>
      </c>
      <c r="I143" s="837"/>
      <c r="J143" s="735" t="s">
        <v>292</v>
      </c>
      <c r="K143" s="145" t="s">
        <v>286</v>
      </c>
      <c r="L143" s="832"/>
      <c r="M143" s="833"/>
      <c r="N143" s="381" t="s">
        <v>583</v>
      </c>
      <c r="O143" s="665" t="s">
        <v>584</v>
      </c>
    </row>
    <row r="144" spans="1:15" ht="48" x14ac:dyDescent="0.3">
      <c r="A144" s="125">
        <v>4</v>
      </c>
      <c r="B144" s="196">
        <v>71.2</v>
      </c>
      <c r="C144" s="835"/>
      <c r="D144" s="735"/>
      <c r="E144" s="836"/>
      <c r="F144" s="752"/>
      <c r="G144" s="788"/>
      <c r="H144" s="735"/>
      <c r="I144" s="837"/>
      <c r="J144" s="735"/>
      <c r="K144" s="145" t="s">
        <v>220</v>
      </c>
      <c r="L144" s="732"/>
      <c r="M144" s="738"/>
      <c r="N144" s="381" t="s">
        <v>585</v>
      </c>
      <c r="O144" s="383" t="s">
        <v>586</v>
      </c>
    </row>
  </sheetData>
  <autoFilter ref="A3:O144" xr:uid="{B22E1181-3A1E-40D0-A2BC-E0BAAF96E6C9}"/>
  <mergeCells count="534">
    <mergeCell ref="E138:E139"/>
    <mergeCell ref="F138:F139"/>
    <mergeCell ref="G138:G139"/>
    <mergeCell ref="H138:H139"/>
    <mergeCell ref="I138:I139"/>
    <mergeCell ref="J138:J139"/>
    <mergeCell ref="I140:I141"/>
    <mergeCell ref="J140:J141"/>
    <mergeCell ref="L140:L141"/>
    <mergeCell ref="L138:L139"/>
    <mergeCell ref="M140:M141"/>
    <mergeCell ref="L142:L144"/>
    <mergeCell ref="M142:M144"/>
    <mergeCell ref="C140:C141"/>
    <mergeCell ref="D140:D141"/>
    <mergeCell ref="E140:E141"/>
    <mergeCell ref="F140:F141"/>
    <mergeCell ref="G140:G141"/>
    <mergeCell ref="H140:H141"/>
    <mergeCell ref="C143:C144"/>
    <mergeCell ref="D143:D144"/>
    <mergeCell ref="E143:E144"/>
    <mergeCell ref="F143:F144"/>
    <mergeCell ref="G143:G144"/>
    <mergeCell ref="H143:H144"/>
    <mergeCell ref="I143:I144"/>
    <mergeCell ref="J143:J144"/>
    <mergeCell ref="M133:M134"/>
    <mergeCell ref="C130:C132"/>
    <mergeCell ref="D130:D132"/>
    <mergeCell ref="E130:E132"/>
    <mergeCell ref="F130:F132"/>
    <mergeCell ref="G130:G132"/>
    <mergeCell ref="H130:H132"/>
    <mergeCell ref="I130:I132"/>
    <mergeCell ref="J130:J132"/>
    <mergeCell ref="L130:L131"/>
    <mergeCell ref="C133:C135"/>
    <mergeCell ref="D133:D135"/>
    <mergeCell ref="E133:E135"/>
    <mergeCell ref="F133:F135"/>
    <mergeCell ref="G133:G135"/>
    <mergeCell ref="H133:H135"/>
    <mergeCell ref="I133:I135"/>
    <mergeCell ref="J133:J135"/>
    <mergeCell ref="L133:L134"/>
    <mergeCell ref="M138:M139"/>
    <mergeCell ref="C138:C139"/>
    <mergeCell ref="D138:D139"/>
    <mergeCell ref="M124:M125"/>
    <mergeCell ref="C128:C129"/>
    <mergeCell ref="D128:D129"/>
    <mergeCell ref="E128:E129"/>
    <mergeCell ref="F128:F129"/>
    <mergeCell ref="G128:G129"/>
    <mergeCell ref="H128:H129"/>
    <mergeCell ref="I128:I129"/>
    <mergeCell ref="J128:J129"/>
    <mergeCell ref="L128:L129"/>
    <mergeCell ref="M128:M129"/>
    <mergeCell ref="C124:C125"/>
    <mergeCell ref="D124:D125"/>
    <mergeCell ref="E124:E125"/>
    <mergeCell ref="F124:F125"/>
    <mergeCell ref="G124:G125"/>
    <mergeCell ref="H124:H125"/>
    <mergeCell ref="I124:I125"/>
    <mergeCell ref="J124:J125"/>
    <mergeCell ref="L124:L125"/>
    <mergeCell ref="M130:M131"/>
    <mergeCell ref="M117:M118"/>
    <mergeCell ref="C122:C123"/>
    <mergeCell ref="D122:D123"/>
    <mergeCell ref="E122:E123"/>
    <mergeCell ref="F122:F123"/>
    <mergeCell ref="G122:G123"/>
    <mergeCell ref="H122:H123"/>
    <mergeCell ref="I122:I123"/>
    <mergeCell ref="J122:J123"/>
    <mergeCell ref="L122:L123"/>
    <mergeCell ref="M122:M123"/>
    <mergeCell ref="C117:C119"/>
    <mergeCell ref="D117:D119"/>
    <mergeCell ref="E117:E119"/>
    <mergeCell ref="F117:F119"/>
    <mergeCell ref="G117:G119"/>
    <mergeCell ref="H117:H119"/>
    <mergeCell ref="I117:I119"/>
    <mergeCell ref="J117:J119"/>
    <mergeCell ref="L117:L118"/>
    <mergeCell ref="M112:M113"/>
    <mergeCell ref="C114:C116"/>
    <mergeCell ref="D114:D116"/>
    <mergeCell ref="E114:E116"/>
    <mergeCell ref="F114:F116"/>
    <mergeCell ref="G114:G116"/>
    <mergeCell ref="H114:H116"/>
    <mergeCell ref="I114:I116"/>
    <mergeCell ref="J114:J116"/>
    <mergeCell ref="L114:L115"/>
    <mergeCell ref="M114:M115"/>
    <mergeCell ref="C112:C113"/>
    <mergeCell ref="D112:D113"/>
    <mergeCell ref="E112:E113"/>
    <mergeCell ref="F112:F113"/>
    <mergeCell ref="G112:G113"/>
    <mergeCell ref="H112:H113"/>
    <mergeCell ref="I112:I113"/>
    <mergeCell ref="J112:J113"/>
    <mergeCell ref="L112:L113"/>
    <mergeCell ref="M106:M107"/>
    <mergeCell ref="C108:C109"/>
    <mergeCell ref="D108:D109"/>
    <mergeCell ref="E108:E109"/>
    <mergeCell ref="F108:F109"/>
    <mergeCell ref="G108:G109"/>
    <mergeCell ref="H108:H109"/>
    <mergeCell ref="I108:I109"/>
    <mergeCell ref="J108:J109"/>
    <mergeCell ref="L108:L109"/>
    <mergeCell ref="M108:M109"/>
    <mergeCell ref="C106:C107"/>
    <mergeCell ref="D106:D107"/>
    <mergeCell ref="E106:E107"/>
    <mergeCell ref="F106:F107"/>
    <mergeCell ref="G106:G107"/>
    <mergeCell ref="H106:H107"/>
    <mergeCell ref="I106:I107"/>
    <mergeCell ref="J106:J107"/>
    <mergeCell ref="L106:L107"/>
    <mergeCell ref="M97:M98"/>
    <mergeCell ref="C99:C101"/>
    <mergeCell ref="D99:D101"/>
    <mergeCell ref="E99:E101"/>
    <mergeCell ref="F99:F101"/>
    <mergeCell ref="G99:G101"/>
    <mergeCell ref="H99:H101"/>
    <mergeCell ref="I99:I101"/>
    <mergeCell ref="J99:J101"/>
    <mergeCell ref="L99:L100"/>
    <mergeCell ref="M99:M100"/>
    <mergeCell ref="C97:C98"/>
    <mergeCell ref="D97:D98"/>
    <mergeCell ref="E97:E98"/>
    <mergeCell ref="F97:F98"/>
    <mergeCell ref="G97:G98"/>
    <mergeCell ref="H97:H98"/>
    <mergeCell ref="I97:I98"/>
    <mergeCell ref="J97:J98"/>
    <mergeCell ref="L97:L98"/>
    <mergeCell ref="M93:M94"/>
    <mergeCell ref="C95:C96"/>
    <mergeCell ref="D95:D96"/>
    <mergeCell ref="E95:E96"/>
    <mergeCell ref="F95:F96"/>
    <mergeCell ref="G95:G96"/>
    <mergeCell ref="H95:H96"/>
    <mergeCell ref="I95:I96"/>
    <mergeCell ref="J95:J96"/>
    <mergeCell ref="L95:L96"/>
    <mergeCell ref="M95:M96"/>
    <mergeCell ref="C93:C94"/>
    <mergeCell ref="D93:D94"/>
    <mergeCell ref="E93:E94"/>
    <mergeCell ref="F93:F94"/>
    <mergeCell ref="G93:G94"/>
    <mergeCell ref="H93:H94"/>
    <mergeCell ref="I93:I94"/>
    <mergeCell ref="J93:J94"/>
    <mergeCell ref="L93:L94"/>
    <mergeCell ref="M88:M89"/>
    <mergeCell ref="C90:C91"/>
    <mergeCell ref="D90:D91"/>
    <mergeCell ref="E90:E91"/>
    <mergeCell ref="F90:F91"/>
    <mergeCell ref="G90:G91"/>
    <mergeCell ref="H90:H91"/>
    <mergeCell ref="I90:I91"/>
    <mergeCell ref="J90:J91"/>
    <mergeCell ref="L90:L91"/>
    <mergeCell ref="M90:M91"/>
    <mergeCell ref="C88:C89"/>
    <mergeCell ref="D88:D89"/>
    <mergeCell ref="E88:E89"/>
    <mergeCell ref="F88:F89"/>
    <mergeCell ref="G88:G89"/>
    <mergeCell ref="H88:H89"/>
    <mergeCell ref="I88:I89"/>
    <mergeCell ref="J88:J89"/>
    <mergeCell ref="L88:L89"/>
    <mergeCell ref="M79:M80"/>
    <mergeCell ref="C81:C83"/>
    <mergeCell ref="D81:D83"/>
    <mergeCell ref="E81:E83"/>
    <mergeCell ref="F81:F83"/>
    <mergeCell ref="G81:G83"/>
    <mergeCell ref="H81:H83"/>
    <mergeCell ref="I81:I83"/>
    <mergeCell ref="J81:J83"/>
    <mergeCell ref="L81:L82"/>
    <mergeCell ref="M81:M82"/>
    <mergeCell ref="C79:C80"/>
    <mergeCell ref="D79:D80"/>
    <mergeCell ref="E79:E80"/>
    <mergeCell ref="F79:F80"/>
    <mergeCell ref="G79:G80"/>
    <mergeCell ref="H79:H80"/>
    <mergeCell ref="I79:I80"/>
    <mergeCell ref="J79:J80"/>
    <mergeCell ref="L79:L80"/>
    <mergeCell ref="M75:M76"/>
    <mergeCell ref="C77:C78"/>
    <mergeCell ref="D77:D78"/>
    <mergeCell ref="E77:E78"/>
    <mergeCell ref="F77:F78"/>
    <mergeCell ref="G77:G78"/>
    <mergeCell ref="H77:H78"/>
    <mergeCell ref="I77:I78"/>
    <mergeCell ref="J77:J78"/>
    <mergeCell ref="L77:L78"/>
    <mergeCell ref="M77:M78"/>
    <mergeCell ref="C75:C76"/>
    <mergeCell ref="D75:D76"/>
    <mergeCell ref="E75:E76"/>
    <mergeCell ref="F75:F76"/>
    <mergeCell ref="G75:G76"/>
    <mergeCell ref="H75:H76"/>
    <mergeCell ref="I75:I76"/>
    <mergeCell ref="J75:J76"/>
    <mergeCell ref="L75:L76"/>
    <mergeCell ref="M70:M71"/>
    <mergeCell ref="C72:C73"/>
    <mergeCell ref="D72:D73"/>
    <mergeCell ref="E72:E73"/>
    <mergeCell ref="F72:F73"/>
    <mergeCell ref="G72:G73"/>
    <mergeCell ref="H72:H73"/>
    <mergeCell ref="I72:I73"/>
    <mergeCell ref="J72:J73"/>
    <mergeCell ref="L72:L73"/>
    <mergeCell ref="M72:M73"/>
    <mergeCell ref="C70:C71"/>
    <mergeCell ref="D70:D71"/>
    <mergeCell ref="E70:E71"/>
    <mergeCell ref="F70:F71"/>
    <mergeCell ref="G70:G71"/>
    <mergeCell ref="H70:H71"/>
    <mergeCell ref="I70:I71"/>
    <mergeCell ref="J70:J71"/>
    <mergeCell ref="L70:L71"/>
    <mergeCell ref="M61:M62"/>
    <mergeCell ref="C63:C65"/>
    <mergeCell ref="D63:D65"/>
    <mergeCell ref="E63:E65"/>
    <mergeCell ref="F63:F65"/>
    <mergeCell ref="G63:G65"/>
    <mergeCell ref="H63:H65"/>
    <mergeCell ref="I63:I65"/>
    <mergeCell ref="J63:J65"/>
    <mergeCell ref="L63:L64"/>
    <mergeCell ref="M63:M64"/>
    <mergeCell ref="C61:C62"/>
    <mergeCell ref="D61:D62"/>
    <mergeCell ref="E61:E62"/>
    <mergeCell ref="F61:F62"/>
    <mergeCell ref="G61:G62"/>
    <mergeCell ref="H61:H62"/>
    <mergeCell ref="I61:I62"/>
    <mergeCell ref="J61:J62"/>
    <mergeCell ref="L61:L62"/>
    <mergeCell ref="M57:M58"/>
    <mergeCell ref="C59:C60"/>
    <mergeCell ref="D59:D60"/>
    <mergeCell ref="E59:E60"/>
    <mergeCell ref="F59:F60"/>
    <mergeCell ref="G59:G60"/>
    <mergeCell ref="H59:H60"/>
    <mergeCell ref="I59:I60"/>
    <mergeCell ref="J59:J60"/>
    <mergeCell ref="L59:L60"/>
    <mergeCell ref="M59:M60"/>
    <mergeCell ref="C57:C58"/>
    <mergeCell ref="D57:D58"/>
    <mergeCell ref="E57:E58"/>
    <mergeCell ref="F57:F58"/>
    <mergeCell ref="G57:G58"/>
    <mergeCell ref="H57:H58"/>
    <mergeCell ref="I57:I58"/>
    <mergeCell ref="J57:J58"/>
    <mergeCell ref="L57:L58"/>
    <mergeCell ref="M50:M51"/>
    <mergeCell ref="C53:C55"/>
    <mergeCell ref="D53:D55"/>
    <mergeCell ref="E53:E55"/>
    <mergeCell ref="F53:F55"/>
    <mergeCell ref="G53:G55"/>
    <mergeCell ref="H53:H55"/>
    <mergeCell ref="I53:I55"/>
    <mergeCell ref="J53:J55"/>
    <mergeCell ref="L53:L54"/>
    <mergeCell ref="M53:M54"/>
    <mergeCell ref="C50:C52"/>
    <mergeCell ref="D50:D52"/>
    <mergeCell ref="E50:E52"/>
    <mergeCell ref="F50:F52"/>
    <mergeCell ref="G50:G52"/>
    <mergeCell ref="H50:H52"/>
    <mergeCell ref="I50:I52"/>
    <mergeCell ref="J50:J52"/>
    <mergeCell ref="L50:L51"/>
    <mergeCell ref="M45:M46"/>
    <mergeCell ref="C47:C49"/>
    <mergeCell ref="D47:D49"/>
    <mergeCell ref="E47:E49"/>
    <mergeCell ref="F47:F49"/>
    <mergeCell ref="G47:G49"/>
    <mergeCell ref="H47:H49"/>
    <mergeCell ref="I47:I49"/>
    <mergeCell ref="J47:J49"/>
    <mergeCell ref="L47:L48"/>
    <mergeCell ref="M47:M48"/>
    <mergeCell ref="C45:C46"/>
    <mergeCell ref="D45:D46"/>
    <mergeCell ref="E45:E46"/>
    <mergeCell ref="F45:F46"/>
    <mergeCell ref="G45:G46"/>
    <mergeCell ref="H45:H46"/>
    <mergeCell ref="I45:I46"/>
    <mergeCell ref="J45:J46"/>
    <mergeCell ref="L45:L46"/>
    <mergeCell ref="M41:M42"/>
    <mergeCell ref="C43:C44"/>
    <mergeCell ref="D43:D44"/>
    <mergeCell ref="E43:E44"/>
    <mergeCell ref="F43:F44"/>
    <mergeCell ref="G43:G44"/>
    <mergeCell ref="H43:H44"/>
    <mergeCell ref="I43:I44"/>
    <mergeCell ref="J43:J44"/>
    <mergeCell ref="L43:L44"/>
    <mergeCell ref="M43:M44"/>
    <mergeCell ref="C41:C42"/>
    <mergeCell ref="D41:D42"/>
    <mergeCell ref="E41:E42"/>
    <mergeCell ref="F41:F42"/>
    <mergeCell ref="G41:G42"/>
    <mergeCell ref="H41:H42"/>
    <mergeCell ref="I41:I42"/>
    <mergeCell ref="J41:J42"/>
    <mergeCell ref="L41:L42"/>
    <mergeCell ref="M37:M38"/>
    <mergeCell ref="C39:C40"/>
    <mergeCell ref="D39:D40"/>
    <mergeCell ref="E39:E40"/>
    <mergeCell ref="F39:F40"/>
    <mergeCell ref="G39:G40"/>
    <mergeCell ref="H39:H40"/>
    <mergeCell ref="I39:I40"/>
    <mergeCell ref="J39:J40"/>
    <mergeCell ref="L39:L40"/>
    <mergeCell ref="M39:M40"/>
    <mergeCell ref="C37:C38"/>
    <mergeCell ref="D37:D38"/>
    <mergeCell ref="E37:E38"/>
    <mergeCell ref="F37:F38"/>
    <mergeCell ref="G37:G38"/>
    <mergeCell ref="H37:H38"/>
    <mergeCell ref="I37:I38"/>
    <mergeCell ref="J37:J38"/>
    <mergeCell ref="L37:L38"/>
    <mergeCell ref="M30:M31"/>
    <mergeCell ref="C33:C35"/>
    <mergeCell ref="D33:D35"/>
    <mergeCell ref="E33:E35"/>
    <mergeCell ref="F33:F35"/>
    <mergeCell ref="G33:G35"/>
    <mergeCell ref="H33:H35"/>
    <mergeCell ref="I33:I35"/>
    <mergeCell ref="J33:J35"/>
    <mergeCell ref="L33:L34"/>
    <mergeCell ref="M33:M34"/>
    <mergeCell ref="C30:C32"/>
    <mergeCell ref="D30:D32"/>
    <mergeCell ref="E30:E32"/>
    <mergeCell ref="F30:F32"/>
    <mergeCell ref="G30:G32"/>
    <mergeCell ref="H30:H32"/>
    <mergeCell ref="I30:I32"/>
    <mergeCell ref="J30:J32"/>
    <mergeCell ref="L30:L31"/>
    <mergeCell ref="M25:M26"/>
    <mergeCell ref="C27:C29"/>
    <mergeCell ref="D27:D29"/>
    <mergeCell ref="E27:E29"/>
    <mergeCell ref="F27:F29"/>
    <mergeCell ref="G27:G29"/>
    <mergeCell ref="H27:H29"/>
    <mergeCell ref="I27:I29"/>
    <mergeCell ref="J27:J29"/>
    <mergeCell ref="L27:L28"/>
    <mergeCell ref="M27:M28"/>
    <mergeCell ref="C25:C26"/>
    <mergeCell ref="D25:D26"/>
    <mergeCell ref="E25:E26"/>
    <mergeCell ref="F25:F26"/>
    <mergeCell ref="G25:G26"/>
    <mergeCell ref="H25:H26"/>
    <mergeCell ref="I25:I26"/>
    <mergeCell ref="J25:J26"/>
    <mergeCell ref="L25:L26"/>
    <mergeCell ref="M21:M22"/>
    <mergeCell ref="C23:C24"/>
    <mergeCell ref="D23:D24"/>
    <mergeCell ref="E23:E24"/>
    <mergeCell ref="F23:F24"/>
    <mergeCell ref="G23:G24"/>
    <mergeCell ref="H23:H24"/>
    <mergeCell ref="I23:I24"/>
    <mergeCell ref="J23:J24"/>
    <mergeCell ref="C21:C22"/>
    <mergeCell ref="D21:D22"/>
    <mergeCell ref="E21:E22"/>
    <mergeCell ref="F21:F22"/>
    <mergeCell ref="G21:G22"/>
    <mergeCell ref="H21:H22"/>
    <mergeCell ref="I21:I22"/>
    <mergeCell ref="J21:J22"/>
    <mergeCell ref="L21:L22"/>
    <mergeCell ref="M17:M18"/>
    <mergeCell ref="C19:C20"/>
    <mergeCell ref="D19:D20"/>
    <mergeCell ref="E19:E20"/>
    <mergeCell ref="F19:F20"/>
    <mergeCell ref="G19:G20"/>
    <mergeCell ref="H19:H20"/>
    <mergeCell ref="I19:I20"/>
    <mergeCell ref="J19:J20"/>
    <mergeCell ref="L19:L20"/>
    <mergeCell ref="M19:M20"/>
    <mergeCell ref="C17:C18"/>
    <mergeCell ref="D17:D18"/>
    <mergeCell ref="E17:E18"/>
    <mergeCell ref="F17:F18"/>
    <mergeCell ref="G17:G18"/>
    <mergeCell ref="H17:H18"/>
    <mergeCell ref="I17:I18"/>
    <mergeCell ref="J17:J18"/>
    <mergeCell ref="L17:L18"/>
    <mergeCell ref="A1:B2"/>
    <mergeCell ref="C1:O1"/>
    <mergeCell ref="C2:G2"/>
    <mergeCell ref="H2:J2"/>
    <mergeCell ref="L2:M2"/>
    <mergeCell ref="N2:O2"/>
    <mergeCell ref="C6:C7"/>
    <mergeCell ref="D6:D7"/>
    <mergeCell ref="E6:E7"/>
    <mergeCell ref="F6:F7"/>
    <mergeCell ref="K4:K5"/>
    <mergeCell ref="A4:A5"/>
    <mergeCell ref="B4:B5"/>
    <mergeCell ref="C4:C5"/>
    <mergeCell ref="D4:D5"/>
    <mergeCell ref="E4:E5"/>
    <mergeCell ref="F4:F5"/>
    <mergeCell ref="G4:G5"/>
    <mergeCell ref="H4:H5"/>
    <mergeCell ref="I4:I5"/>
    <mergeCell ref="J4:J5"/>
    <mergeCell ref="G6:G7"/>
    <mergeCell ref="N63:N64"/>
    <mergeCell ref="O63:O64"/>
    <mergeCell ref="C66:C68"/>
    <mergeCell ref="D66:D68"/>
    <mergeCell ref="E66:E68"/>
    <mergeCell ref="F66:F68"/>
    <mergeCell ref="G66:G68"/>
    <mergeCell ref="H66:H68"/>
    <mergeCell ref="I66:I68"/>
    <mergeCell ref="J66:J68"/>
    <mergeCell ref="L66:L67"/>
    <mergeCell ref="M66:M67"/>
    <mergeCell ref="N81:N82"/>
    <mergeCell ref="O81:O82"/>
    <mergeCell ref="C84:C86"/>
    <mergeCell ref="D84:D86"/>
    <mergeCell ref="E84:E86"/>
    <mergeCell ref="F84:F86"/>
    <mergeCell ref="G84:G86"/>
    <mergeCell ref="H84:H86"/>
    <mergeCell ref="I84:I86"/>
    <mergeCell ref="J84:J86"/>
    <mergeCell ref="L84:L85"/>
    <mergeCell ref="M84:M85"/>
    <mergeCell ref="N99:N100"/>
    <mergeCell ref="O99:O100"/>
    <mergeCell ref="C102:C104"/>
    <mergeCell ref="D102:D104"/>
    <mergeCell ref="E102:E104"/>
    <mergeCell ref="F102:F104"/>
    <mergeCell ref="G102:G104"/>
    <mergeCell ref="H102:H104"/>
    <mergeCell ref="I102:I104"/>
    <mergeCell ref="J102:J104"/>
    <mergeCell ref="L102:L103"/>
    <mergeCell ref="M102:M103"/>
    <mergeCell ref="C10:C11"/>
    <mergeCell ref="D10:D11"/>
    <mergeCell ref="E10:E11"/>
    <mergeCell ref="F10:F11"/>
    <mergeCell ref="G10:G11"/>
    <mergeCell ref="A13:A14"/>
    <mergeCell ref="B13:B14"/>
    <mergeCell ref="C13:C15"/>
    <mergeCell ref="D13:D15"/>
    <mergeCell ref="E13:E15"/>
    <mergeCell ref="F13:F15"/>
    <mergeCell ref="G13:G15"/>
    <mergeCell ref="K13:K14"/>
    <mergeCell ref="L6:L7"/>
    <mergeCell ref="M6:M7"/>
    <mergeCell ref="H10:H11"/>
    <mergeCell ref="I10:I11"/>
    <mergeCell ref="J10:J11"/>
    <mergeCell ref="L10:L11"/>
    <mergeCell ref="M10:M11"/>
    <mergeCell ref="H6:H7"/>
    <mergeCell ref="I6:I7"/>
    <mergeCell ref="J6:J7"/>
    <mergeCell ref="H13:H15"/>
    <mergeCell ref="I13:I15"/>
    <mergeCell ref="J13:J15"/>
    <mergeCell ref="L13:L14"/>
    <mergeCell ref="M13:M14"/>
  </mergeCells>
  <dataValidations count="3">
    <dataValidation allowBlank="1" showInputMessage="1" showErrorMessage="1" promptTitle="Mutually Exclusive " prompt="Provide only for non-individual borrowers. Do not provide FirstName or LastName." sqref="C19:D19 C21:D21 C17:D17" xr:uid="{643BD515-E1BC-4FF9-8FD0-A519F618C0C3}"/>
    <dataValidation allowBlank="1" showInputMessage="1" showErrorMessage="1" promptTitle="Mutually Exclusive " prompt="Provide only for non-individual sellers. Do not provide FirstName or LastName." sqref="C41:D41" xr:uid="{C93D01BB-732A-4D15-89AE-4AEDCB9787BA}"/>
    <dataValidation allowBlank="1" showInputMessage="1" showErrorMessage="1" prompt="If address is outside US or Canada, include State and Postal Code information" sqref="C27:D27 C61:D61 C25:D25 C79:D79 C43:D43" xr:uid="{1CE3AA02-5FCF-4587-9A2E-9DD64DE9D097}"/>
  </dataValidations>
  <pageMargins left="0.25" right="0.25" top="0.75" bottom="0.75" header="0.3" footer="0.3"/>
  <pageSetup paperSize="5" orientation="landscape" horizontalDpi="1200" verticalDpi="1200" r:id="rId1"/>
  <headerFooter>
    <oddHeader>&amp;C&amp;"-,Bold"&amp;10Uniform Closing Dataset (UCD) Critical Edits Matrix, v4.0&amp;R&amp;"-,Bold"&amp;10&amp;A</oddHeader>
    <oddFooter>&amp;C&amp;"-,Bold"&amp;10&amp;P of &amp;N&amp;R&amp;"-,Bold"&amp;10February 8, 2022</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9E2A4B-6B01-48EE-BD17-DEBB362ACB67}">
  <sheetPr>
    <tabColor rgb="FFFFCC00"/>
  </sheetPr>
  <dimension ref="A1:EC101"/>
  <sheetViews>
    <sheetView zoomScaleNormal="100" workbookViewId="0">
      <pane ySplit="3" topLeftCell="A4" activePane="bottomLeft" state="frozen"/>
      <selection pane="bottomLeft" sqref="A1:O1"/>
    </sheetView>
  </sheetViews>
  <sheetFormatPr defaultColWidth="10.44140625" defaultRowHeight="75" customHeight="1" x14ac:dyDescent="0.25"/>
  <cols>
    <col min="1" max="1" width="9.44140625" style="14" customWidth="1"/>
    <col min="2" max="2" width="6.44140625" style="14" customWidth="1"/>
    <col min="3" max="3" width="11.5546875" style="242" customWidth="1"/>
    <col min="4" max="4" width="9.44140625" style="242" customWidth="1"/>
    <col min="5" max="5" width="12.5546875" style="242" customWidth="1"/>
    <col min="6" max="6" width="15.5546875" style="242" customWidth="1"/>
    <col min="7" max="7" width="15.5546875" style="317" customWidth="1"/>
    <col min="8" max="8" width="22" style="244" customWidth="1"/>
    <col min="9" max="9" width="24.5546875" style="242" customWidth="1"/>
    <col min="10" max="10" width="28.5546875" style="242" customWidth="1"/>
    <col min="11" max="11" width="25.5546875" style="242" customWidth="1"/>
    <col min="12" max="12" width="9.5546875" style="336" customWidth="1"/>
    <col min="13" max="13" width="4.44140625" style="255" customWidth="1"/>
    <col min="14" max="14" width="11.44140625" style="255" customWidth="1"/>
    <col min="15" max="15" width="16.44140625" style="244" customWidth="1"/>
    <col min="16" max="16" width="9" style="487" customWidth="1"/>
    <col min="17" max="16384" width="10.44140625" style="242"/>
  </cols>
  <sheetData>
    <row r="1" spans="1:133" s="118" customFormat="1" ht="25.35" customHeight="1" x14ac:dyDescent="0.3">
      <c r="A1" s="839" t="s">
        <v>2056</v>
      </c>
      <c r="B1" s="840"/>
      <c r="C1" s="840"/>
      <c r="D1" s="840"/>
      <c r="E1" s="840"/>
      <c r="F1" s="840"/>
      <c r="G1" s="840"/>
      <c r="H1" s="840"/>
      <c r="I1" s="840"/>
      <c r="J1" s="840"/>
      <c r="K1" s="840"/>
      <c r="L1" s="841"/>
      <c r="M1" s="842"/>
      <c r="N1" s="842"/>
      <c r="O1" s="843"/>
      <c r="P1" s="467"/>
      <c r="Q1" s="467"/>
      <c r="R1" s="467"/>
      <c r="S1" s="467"/>
      <c r="T1" s="467"/>
      <c r="U1" s="467"/>
      <c r="V1" s="467"/>
      <c r="W1" s="467"/>
      <c r="X1" s="467"/>
      <c r="Y1" s="467"/>
      <c r="Z1" s="467"/>
      <c r="AA1" s="467"/>
      <c r="AB1" s="467"/>
      <c r="AC1" s="467"/>
      <c r="AD1" s="467"/>
      <c r="AE1" s="467"/>
      <c r="AF1" s="467"/>
      <c r="AG1" s="467"/>
      <c r="AH1" s="467"/>
      <c r="AI1" s="467"/>
      <c r="AJ1" s="467"/>
      <c r="AK1" s="467"/>
      <c r="AL1" s="467"/>
      <c r="AM1" s="467"/>
      <c r="AN1" s="467"/>
      <c r="AO1" s="467"/>
      <c r="AP1" s="467"/>
      <c r="AQ1" s="467"/>
      <c r="AR1" s="467"/>
      <c r="AS1" s="467"/>
      <c r="AT1" s="467"/>
      <c r="AU1" s="467"/>
      <c r="AV1" s="467"/>
      <c r="AW1" s="467"/>
      <c r="AX1" s="467"/>
      <c r="AY1" s="467"/>
      <c r="AZ1" s="467"/>
      <c r="BA1" s="467"/>
      <c r="BB1" s="467"/>
      <c r="BC1" s="467"/>
      <c r="BD1" s="467"/>
      <c r="BE1" s="467"/>
      <c r="BF1" s="467"/>
      <c r="BG1" s="467"/>
      <c r="BH1" s="467"/>
      <c r="BI1" s="467"/>
      <c r="BJ1" s="467"/>
      <c r="BK1" s="467"/>
      <c r="BL1" s="467"/>
      <c r="BM1" s="467"/>
      <c r="BN1" s="467"/>
      <c r="BO1" s="467"/>
      <c r="BP1" s="467"/>
      <c r="BQ1" s="467"/>
      <c r="BR1" s="467"/>
      <c r="BS1" s="467"/>
      <c r="BT1" s="467"/>
      <c r="BU1" s="467"/>
      <c r="BV1" s="467"/>
      <c r="BW1" s="467"/>
      <c r="BX1" s="467"/>
      <c r="BY1" s="467"/>
      <c r="BZ1" s="467"/>
      <c r="CA1" s="467"/>
      <c r="CB1" s="467"/>
      <c r="CC1" s="467"/>
      <c r="CD1" s="467"/>
      <c r="CE1" s="467"/>
      <c r="CF1" s="467"/>
      <c r="CG1" s="467"/>
      <c r="CH1" s="467"/>
      <c r="CI1" s="467"/>
      <c r="CJ1" s="467"/>
      <c r="CK1" s="467"/>
      <c r="CL1" s="467"/>
      <c r="CM1" s="467"/>
      <c r="CN1" s="467"/>
      <c r="CO1" s="467"/>
      <c r="CP1" s="467"/>
      <c r="CQ1" s="467"/>
      <c r="CR1" s="467"/>
      <c r="CS1" s="467"/>
      <c r="CT1" s="467"/>
      <c r="CU1" s="467"/>
      <c r="CV1" s="467"/>
      <c r="CW1" s="467"/>
      <c r="CX1" s="467"/>
      <c r="CY1" s="467"/>
      <c r="CZ1" s="467"/>
      <c r="DA1" s="467"/>
      <c r="DB1" s="467"/>
      <c r="DC1" s="467"/>
      <c r="DD1" s="467"/>
      <c r="DE1" s="467"/>
      <c r="DF1" s="467"/>
      <c r="DG1" s="467"/>
      <c r="DH1" s="467"/>
      <c r="DI1" s="467"/>
      <c r="DJ1" s="467"/>
      <c r="DK1" s="467"/>
      <c r="DL1" s="467"/>
      <c r="DM1" s="467"/>
      <c r="DN1" s="467"/>
      <c r="DO1" s="467"/>
      <c r="DP1" s="467"/>
      <c r="DQ1" s="467"/>
      <c r="DR1" s="467"/>
      <c r="DS1" s="467"/>
      <c r="DT1" s="467"/>
      <c r="DU1" s="467"/>
      <c r="DV1" s="467"/>
      <c r="DW1" s="467"/>
      <c r="DX1" s="467"/>
      <c r="DY1" s="467"/>
      <c r="DZ1" s="467"/>
      <c r="EA1" s="467"/>
      <c r="EB1" s="467"/>
      <c r="EC1" s="467"/>
    </row>
    <row r="2" spans="1:133" s="236" customFormat="1" ht="29.85" customHeight="1" x14ac:dyDescent="0.25">
      <c r="A2" s="844" t="s">
        <v>587</v>
      </c>
      <c r="B2" s="844"/>
      <c r="C2" s="845" t="s">
        <v>848</v>
      </c>
      <c r="D2" s="845"/>
      <c r="E2" s="845"/>
      <c r="F2" s="846" t="s">
        <v>849</v>
      </c>
      <c r="G2" s="846"/>
      <c r="H2" s="846"/>
      <c r="I2" s="847" t="s">
        <v>850</v>
      </c>
      <c r="J2" s="847"/>
      <c r="K2" s="847"/>
      <c r="L2" s="848" t="s">
        <v>591</v>
      </c>
      <c r="M2" s="849"/>
      <c r="N2" s="849"/>
      <c r="O2" s="846"/>
      <c r="P2" s="482"/>
    </row>
    <row r="3" spans="1:133" s="237" customFormat="1" ht="116.1" customHeight="1" x14ac:dyDescent="0.3">
      <c r="A3" s="455" t="s">
        <v>851</v>
      </c>
      <c r="B3" s="455" t="s">
        <v>56</v>
      </c>
      <c r="C3" s="278" t="s">
        <v>107</v>
      </c>
      <c r="D3" s="278" t="s">
        <v>109</v>
      </c>
      <c r="E3" s="279" t="s">
        <v>111</v>
      </c>
      <c r="F3" s="456" t="s">
        <v>852</v>
      </c>
      <c r="G3" s="456" t="s">
        <v>74</v>
      </c>
      <c r="H3" s="273" t="s">
        <v>853</v>
      </c>
      <c r="I3" s="299" t="s">
        <v>854</v>
      </c>
      <c r="J3" s="299" t="s">
        <v>855</v>
      </c>
      <c r="K3" s="299" t="s">
        <v>856</v>
      </c>
      <c r="L3" s="454" t="s">
        <v>130</v>
      </c>
      <c r="M3" s="457" t="s">
        <v>134</v>
      </c>
      <c r="N3" s="346" t="s">
        <v>857</v>
      </c>
      <c r="O3" s="481" t="s">
        <v>603</v>
      </c>
      <c r="P3" s="483"/>
    </row>
    <row r="4" spans="1:133" s="239" customFormat="1" ht="63.75" customHeight="1" x14ac:dyDescent="0.3">
      <c r="A4" s="304" t="s">
        <v>838</v>
      </c>
      <c r="B4" s="307">
        <v>1</v>
      </c>
      <c r="C4" s="238" t="s">
        <v>858</v>
      </c>
      <c r="D4" s="238">
        <v>7.1</v>
      </c>
      <c r="E4" s="280" t="s">
        <v>859</v>
      </c>
      <c r="F4" s="351" t="s">
        <v>860</v>
      </c>
      <c r="G4" s="280" t="s">
        <v>861</v>
      </c>
      <c r="H4" s="274" t="s">
        <v>862</v>
      </c>
      <c r="I4" s="280" t="s">
        <v>863</v>
      </c>
      <c r="J4" s="280" t="s">
        <v>864</v>
      </c>
      <c r="K4" s="458" t="s">
        <v>865</v>
      </c>
      <c r="L4" s="238">
        <v>7.0010000000000003</v>
      </c>
      <c r="M4" s="829" t="s">
        <v>261</v>
      </c>
      <c r="N4" s="829"/>
      <c r="O4" s="274"/>
      <c r="P4" s="484"/>
    </row>
    <row r="5" spans="1:133" s="239" customFormat="1" ht="35.1" customHeight="1" x14ac:dyDescent="0.3">
      <c r="A5" s="307" t="s">
        <v>838</v>
      </c>
      <c r="B5" s="307">
        <v>2</v>
      </c>
      <c r="C5" s="238" t="s">
        <v>858</v>
      </c>
      <c r="D5" s="238" t="s">
        <v>866</v>
      </c>
      <c r="E5" s="280" t="s">
        <v>867</v>
      </c>
      <c r="F5" s="351" t="s">
        <v>860</v>
      </c>
      <c r="G5" s="280" t="s">
        <v>752</v>
      </c>
      <c r="H5" s="277" t="s">
        <v>868</v>
      </c>
      <c r="I5" s="280" t="s">
        <v>869</v>
      </c>
      <c r="J5" s="280" t="s">
        <v>870</v>
      </c>
      <c r="K5" s="280" t="s">
        <v>871</v>
      </c>
      <c r="L5" s="238">
        <v>7.0019999999999998</v>
      </c>
      <c r="M5" s="829" t="s">
        <v>261</v>
      </c>
      <c r="N5" s="829"/>
      <c r="O5" s="281"/>
    </row>
    <row r="6" spans="1:133" s="20" customFormat="1" ht="63" customHeight="1" x14ac:dyDescent="0.3">
      <c r="A6" s="305" t="s">
        <v>821</v>
      </c>
      <c r="B6" s="305">
        <v>3</v>
      </c>
      <c r="C6" s="282" t="s">
        <v>872</v>
      </c>
      <c r="D6" s="340">
        <v>7.2</v>
      </c>
      <c r="E6" s="288" t="s">
        <v>873</v>
      </c>
      <c r="F6" s="208" t="s">
        <v>874</v>
      </c>
      <c r="G6" s="341" t="s">
        <v>875</v>
      </c>
      <c r="H6" s="276" t="s">
        <v>876</v>
      </c>
      <c r="I6" s="208" t="s">
        <v>877</v>
      </c>
      <c r="J6" s="208" t="s">
        <v>878</v>
      </c>
      <c r="K6" s="208" t="s">
        <v>879</v>
      </c>
      <c r="L6" s="334">
        <v>7.0039999999999996</v>
      </c>
      <c r="M6" s="838" t="s">
        <v>261</v>
      </c>
      <c r="N6" s="838"/>
      <c r="O6" s="283"/>
    </row>
    <row r="7" spans="1:133" s="20" customFormat="1" ht="60" customHeight="1" x14ac:dyDescent="0.3">
      <c r="A7" s="305" t="s">
        <v>821</v>
      </c>
      <c r="B7" s="305">
        <v>4</v>
      </c>
      <c r="C7" s="234" t="s">
        <v>872</v>
      </c>
      <c r="D7" s="234">
        <v>7.2</v>
      </c>
      <c r="E7" s="208" t="s">
        <v>880</v>
      </c>
      <c r="F7" s="208" t="s">
        <v>874</v>
      </c>
      <c r="G7" s="208" t="s">
        <v>861</v>
      </c>
      <c r="H7" s="276" t="s">
        <v>862</v>
      </c>
      <c r="I7" s="208" t="s">
        <v>881</v>
      </c>
      <c r="J7" s="208" t="s">
        <v>882</v>
      </c>
      <c r="K7" s="208" t="s">
        <v>883</v>
      </c>
      <c r="L7" s="334">
        <v>7.0030000000000001</v>
      </c>
      <c r="M7" s="838" t="s">
        <v>261</v>
      </c>
      <c r="N7" s="838"/>
      <c r="O7" s="283"/>
    </row>
    <row r="8" spans="1:133" s="20" customFormat="1" ht="96" customHeight="1" x14ac:dyDescent="0.3">
      <c r="A8" s="305" t="s">
        <v>838</v>
      </c>
      <c r="B8" s="305">
        <v>5</v>
      </c>
      <c r="C8" s="234" t="s">
        <v>872</v>
      </c>
      <c r="D8" s="234" t="s">
        <v>884</v>
      </c>
      <c r="E8" s="208" t="s">
        <v>885</v>
      </c>
      <c r="F8" s="208" t="s">
        <v>874</v>
      </c>
      <c r="G8" s="208" t="s">
        <v>886</v>
      </c>
      <c r="H8" s="275" t="s">
        <v>868</v>
      </c>
      <c r="I8" s="208" t="s">
        <v>887</v>
      </c>
      <c r="J8" s="208" t="s">
        <v>888</v>
      </c>
      <c r="K8" s="208" t="s">
        <v>889</v>
      </c>
      <c r="L8" s="234">
        <v>7.0060000000000002</v>
      </c>
      <c r="M8" s="838" t="s">
        <v>890</v>
      </c>
      <c r="N8" s="838"/>
      <c r="O8" s="276" t="s">
        <v>891</v>
      </c>
    </row>
    <row r="9" spans="1:133" s="20" customFormat="1" ht="75" customHeight="1" x14ac:dyDescent="0.3">
      <c r="A9" s="305" t="s">
        <v>838</v>
      </c>
      <c r="B9" s="305">
        <v>6</v>
      </c>
      <c r="C9" s="234" t="s">
        <v>872</v>
      </c>
      <c r="D9" s="340" t="s">
        <v>884</v>
      </c>
      <c r="E9" s="208" t="s">
        <v>892</v>
      </c>
      <c r="F9" s="208" t="s">
        <v>874</v>
      </c>
      <c r="G9" s="341" t="s">
        <v>893</v>
      </c>
      <c r="H9" s="276" t="s">
        <v>894</v>
      </c>
      <c r="I9" s="208" t="s">
        <v>895</v>
      </c>
      <c r="J9" s="208" t="s">
        <v>896</v>
      </c>
      <c r="K9" s="208" t="s">
        <v>897</v>
      </c>
      <c r="L9" s="340">
        <v>7.085</v>
      </c>
      <c r="M9" s="838" t="s">
        <v>898</v>
      </c>
      <c r="N9" s="838"/>
      <c r="O9" s="283"/>
    </row>
    <row r="10" spans="1:133" s="20" customFormat="1" ht="75" customHeight="1" x14ac:dyDescent="0.3">
      <c r="A10" s="305" t="s">
        <v>838</v>
      </c>
      <c r="B10" s="305">
        <v>7</v>
      </c>
      <c r="C10" s="234" t="s">
        <v>872</v>
      </c>
      <c r="D10" s="340" t="s">
        <v>884</v>
      </c>
      <c r="E10" s="208" t="s">
        <v>892</v>
      </c>
      <c r="F10" s="208" t="s">
        <v>874</v>
      </c>
      <c r="G10" s="341" t="s">
        <v>899</v>
      </c>
      <c r="H10" s="276" t="s">
        <v>900</v>
      </c>
      <c r="I10" s="208" t="s">
        <v>901</v>
      </c>
      <c r="J10" s="208" t="s">
        <v>896</v>
      </c>
      <c r="K10" s="208" t="s">
        <v>902</v>
      </c>
      <c r="L10" s="340">
        <v>7.1070000000000002</v>
      </c>
      <c r="M10" s="838" t="s">
        <v>903</v>
      </c>
      <c r="N10" s="838"/>
      <c r="O10" s="283"/>
    </row>
    <row r="11" spans="1:133" s="20" customFormat="1" ht="105" customHeight="1" x14ac:dyDescent="0.3">
      <c r="A11" s="305" t="s">
        <v>821</v>
      </c>
      <c r="B11" s="305">
        <v>8</v>
      </c>
      <c r="C11" s="234" t="s">
        <v>872</v>
      </c>
      <c r="D11" s="340" t="s">
        <v>904</v>
      </c>
      <c r="E11" s="208" t="s">
        <v>905</v>
      </c>
      <c r="F11" s="208" t="s">
        <v>906</v>
      </c>
      <c r="G11" s="341" t="s">
        <v>907</v>
      </c>
      <c r="H11" s="276" t="s">
        <v>908</v>
      </c>
      <c r="I11" s="208" t="s">
        <v>895</v>
      </c>
      <c r="J11" s="208" t="s">
        <v>909</v>
      </c>
      <c r="K11" s="208" t="s">
        <v>910</v>
      </c>
      <c r="L11" s="334">
        <v>7.008</v>
      </c>
      <c r="M11" s="850" t="s">
        <v>911</v>
      </c>
      <c r="N11" s="850"/>
      <c r="O11" s="453" t="s">
        <v>912</v>
      </c>
    </row>
    <row r="12" spans="1:133" s="20" customFormat="1" ht="126.75" customHeight="1" x14ac:dyDescent="0.3">
      <c r="A12" s="305" t="s">
        <v>821</v>
      </c>
      <c r="B12" s="305">
        <v>9</v>
      </c>
      <c r="C12" s="234" t="s">
        <v>872</v>
      </c>
      <c r="D12" s="234" t="s">
        <v>904</v>
      </c>
      <c r="E12" s="208" t="s">
        <v>913</v>
      </c>
      <c r="F12" s="208" t="s">
        <v>906</v>
      </c>
      <c r="G12" s="208" t="s">
        <v>914</v>
      </c>
      <c r="H12" s="275" t="s">
        <v>868</v>
      </c>
      <c r="I12" s="208" t="s">
        <v>915</v>
      </c>
      <c r="J12" s="208" t="s">
        <v>916</v>
      </c>
      <c r="K12" s="208" t="s">
        <v>917</v>
      </c>
      <c r="L12" s="349">
        <v>7.01</v>
      </c>
      <c r="M12" s="838" t="s">
        <v>911</v>
      </c>
      <c r="N12" s="838"/>
      <c r="O12" s="459"/>
    </row>
    <row r="13" spans="1:133" s="20" customFormat="1" ht="69.75" customHeight="1" x14ac:dyDescent="0.3">
      <c r="A13" s="196" t="s">
        <v>821</v>
      </c>
      <c r="B13" s="196">
        <v>10</v>
      </c>
      <c r="C13" s="284" t="s">
        <v>872</v>
      </c>
      <c r="D13" s="125">
        <v>7.3</v>
      </c>
      <c r="E13" s="285" t="s">
        <v>918</v>
      </c>
      <c r="F13" s="145" t="s">
        <v>874</v>
      </c>
      <c r="G13" s="145" t="s">
        <v>875</v>
      </c>
      <c r="H13" s="136" t="s">
        <v>919</v>
      </c>
      <c r="I13" s="145" t="s">
        <v>920</v>
      </c>
      <c r="J13" s="145" t="s">
        <v>921</v>
      </c>
      <c r="K13" s="145" t="s">
        <v>922</v>
      </c>
      <c r="L13" s="335" t="s">
        <v>923</v>
      </c>
      <c r="M13" s="735" t="s">
        <v>924</v>
      </c>
      <c r="N13" s="735"/>
      <c r="O13" s="286"/>
    </row>
    <row r="14" spans="1:133" s="20" customFormat="1" ht="75" customHeight="1" x14ac:dyDescent="0.3">
      <c r="A14" s="196" t="s">
        <v>838</v>
      </c>
      <c r="B14" s="196">
        <v>11</v>
      </c>
      <c r="C14" s="125" t="s">
        <v>872</v>
      </c>
      <c r="D14" s="337">
        <v>7.3</v>
      </c>
      <c r="E14" s="285" t="s">
        <v>918</v>
      </c>
      <c r="F14" s="145" t="s">
        <v>874</v>
      </c>
      <c r="G14" s="338" t="s">
        <v>925</v>
      </c>
      <c r="H14" s="269" t="s">
        <v>926</v>
      </c>
      <c r="I14" s="145" t="s">
        <v>927</v>
      </c>
      <c r="J14" s="145" t="s">
        <v>928</v>
      </c>
      <c r="K14" s="145" t="s">
        <v>929</v>
      </c>
      <c r="L14" s="337">
        <v>7.0049999999999999</v>
      </c>
      <c r="M14" s="735" t="s">
        <v>930</v>
      </c>
      <c r="N14" s="735"/>
      <c r="O14" s="286"/>
    </row>
    <row r="15" spans="1:133" s="20" customFormat="1" ht="75" customHeight="1" x14ac:dyDescent="0.3">
      <c r="A15" s="196" t="s">
        <v>821</v>
      </c>
      <c r="B15" s="196">
        <v>12</v>
      </c>
      <c r="C15" s="125" t="s">
        <v>872</v>
      </c>
      <c r="D15" s="125">
        <v>7.3</v>
      </c>
      <c r="E15" s="145" t="s">
        <v>931</v>
      </c>
      <c r="F15" s="145" t="s">
        <v>874</v>
      </c>
      <c r="G15" s="145" t="s">
        <v>861</v>
      </c>
      <c r="H15" s="136" t="s">
        <v>862</v>
      </c>
      <c r="I15" s="145" t="s">
        <v>932</v>
      </c>
      <c r="J15" s="145" t="s">
        <v>933</v>
      </c>
      <c r="K15" s="145" t="s">
        <v>934</v>
      </c>
      <c r="L15" s="335">
        <v>7.0750000000000002</v>
      </c>
      <c r="M15" s="735" t="s">
        <v>935</v>
      </c>
      <c r="N15" s="735"/>
      <c r="O15" s="286"/>
    </row>
    <row r="16" spans="1:133" s="20" customFormat="1" ht="75" customHeight="1" x14ac:dyDescent="0.3">
      <c r="A16" s="196" t="s">
        <v>821</v>
      </c>
      <c r="B16" s="196">
        <v>13</v>
      </c>
      <c r="C16" s="125" t="s">
        <v>872</v>
      </c>
      <c r="D16" s="337" t="s">
        <v>936</v>
      </c>
      <c r="E16" s="145" t="s">
        <v>937</v>
      </c>
      <c r="F16" s="145" t="s">
        <v>874</v>
      </c>
      <c r="G16" s="338" t="s">
        <v>893</v>
      </c>
      <c r="H16" s="136" t="s">
        <v>894</v>
      </c>
      <c r="I16" s="145" t="s">
        <v>938</v>
      </c>
      <c r="J16" s="145" t="s">
        <v>896</v>
      </c>
      <c r="K16" s="145" t="s">
        <v>939</v>
      </c>
      <c r="L16" s="339">
        <v>7.0810000000000004</v>
      </c>
      <c r="M16" s="735" t="s">
        <v>935</v>
      </c>
      <c r="N16" s="735"/>
      <c r="O16" s="136" t="s">
        <v>940</v>
      </c>
    </row>
    <row r="17" spans="1:16" s="20" customFormat="1" ht="75" customHeight="1" x14ac:dyDescent="0.3">
      <c r="A17" s="196" t="s">
        <v>821</v>
      </c>
      <c r="B17" s="196">
        <v>14</v>
      </c>
      <c r="C17" s="125" t="s">
        <v>872</v>
      </c>
      <c r="D17" s="337" t="s">
        <v>936</v>
      </c>
      <c r="E17" s="145" t="s">
        <v>937</v>
      </c>
      <c r="F17" s="145" t="s">
        <v>874</v>
      </c>
      <c r="G17" s="338" t="s">
        <v>899</v>
      </c>
      <c r="H17" s="136" t="s">
        <v>900</v>
      </c>
      <c r="I17" s="145" t="s">
        <v>941</v>
      </c>
      <c r="J17" s="145" t="s">
        <v>896</v>
      </c>
      <c r="K17" s="145" t="s">
        <v>942</v>
      </c>
      <c r="L17" s="339">
        <v>7.1079999999999997</v>
      </c>
      <c r="M17" s="851" t="s">
        <v>943</v>
      </c>
      <c r="N17" s="851"/>
      <c r="O17" s="286"/>
    </row>
    <row r="18" spans="1:16" s="20" customFormat="1" ht="84.75" customHeight="1" x14ac:dyDescent="0.3">
      <c r="A18" s="196" t="s">
        <v>838</v>
      </c>
      <c r="B18" s="196">
        <v>15</v>
      </c>
      <c r="C18" s="125" t="s">
        <v>872</v>
      </c>
      <c r="D18" s="350" t="s">
        <v>944</v>
      </c>
      <c r="E18" s="145" t="s">
        <v>945</v>
      </c>
      <c r="F18" s="145" t="s">
        <v>906</v>
      </c>
      <c r="G18" s="350" t="s">
        <v>907</v>
      </c>
      <c r="H18" s="136" t="s">
        <v>908</v>
      </c>
      <c r="I18" s="145" t="s">
        <v>938</v>
      </c>
      <c r="J18" s="145" t="s">
        <v>909</v>
      </c>
      <c r="K18" s="145" t="s">
        <v>946</v>
      </c>
      <c r="L18" s="350">
        <v>7.077</v>
      </c>
      <c r="M18" s="735" t="s">
        <v>935</v>
      </c>
      <c r="N18" s="735"/>
      <c r="O18" s="136" t="s">
        <v>940</v>
      </c>
    </row>
    <row r="19" spans="1:16" s="20" customFormat="1" ht="60" customHeight="1" x14ac:dyDescent="0.3">
      <c r="A19" s="196" t="s">
        <v>821</v>
      </c>
      <c r="B19" s="196">
        <v>16</v>
      </c>
      <c r="C19" s="125" t="s">
        <v>872</v>
      </c>
      <c r="D19" s="125" t="s">
        <v>944</v>
      </c>
      <c r="E19" s="145" t="s">
        <v>947</v>
      </c>
      <c r="F19" s="145" t="s">
        <v>906</v>
      </c>
      <c r="G19" s="145" t="s">
        <v>914</v>
      </c>
      <c r="H19" s="269" t="s">
        <v>868</v>
      </c>
      <c r="I19" s="145" t="s">
        <v>948</v>
      </c>
      <c r="J19" s="145" t="s">
        <v>916</v>
      </c>
      <c r="K19" s="145" t="s">
        <v>949</v>
      </c>
      <c r="L19" s="335">
        <v>7.0789999999999997</v>
      </c>
      <c r="M19" s="735" t="s">
        <v>935</v>
      </c>
      <c r="N19" s="735"/>
      <c r="O19" s="286"/>
    </row>
    <row r="20" spans="1:16" s="21" customFormat="1" ht="102" customHeight="1" x14ac:dyDescent="0.3">
      <c r="A20" s="306" t="s">
        <v>838</v>
      </c>
      <c r="B20" s="307">
        <v>17</v>
      </c>
      <c r="C20" s="238" t="s">
        <v>858</v>
      </c>
      <c r="D20" s="304">
        <v>7.4</v>
      </c>
      <c r="E20" s="280" t="s">
        <v>950</v>
      </c>
      <c r="F20" s="351" t="s">
        <v>860</v>
      </c>
      <c r="G20" s="342" t="s">
        <v>951</v>
      </c>
      <c r="H20" s="274" t="s">
        <v>952</v>
      </c>
      <c r="I20" s="280" t="s">
        <v>953</v>
      </c>
      <c r="J20" s="280" t="s">
        <v>954</v>
      </c>
      <c r="K20" s="280" t="s">
        <v>865</v>
      </c>
      <c r="L20" s="304">
        <v>7.0229999999999997</v>
      </c>
      <c r="M20" s="829" t="s">
        <v>261</v>
      </c>
      <c r="N20" s="829"/>
      <c r="O20" s="287"/>
    </row>
    <row r="21" spans="1:16" s="20" customFormat="1" ht="75" customHeight="1" x14ac:dyDescent="0.3">
      <c r="A21" s="306" t="s">
        <v>838</v>
      </c>
      <c r="B21" s="307">
        <v>18</v>
      </c>
      <c r="C21" s="238" t="s">
        <v>858</v>
      </c>
      <c r="D21" s="238" t="s">
        <v>955</v>
      </c>
      <c r="E21" s="280" t="s">
        <v>956</v>
      </c>
      <c r="F21" s="351" t="s">
        <v>860</v>
      </c>
      <c r="G21" s="280" t="s">
        <v>752</v>
      </c>
      <c r="H21" s="277" t="s">
        <v>868</v>
      </c>
      <c r="I21" s="280" t="s">
        <v>957</v>
      </c>
      <c r="J21" s="280" t="s">
        <v>958</v>
      </c>
      <c r="K21" s="280" t="s">
        <v>959</v>
      </c>
      <c r="L21" s="238">
        <v>7.024</v>
      </c>
      <c r="M21" s="829" t="s">
        <v>261</v>
      </c>
      <c r="N21" s="829"/>
      <c r="O21" s="281"/>
    </row>
    <row r="22" spans="1:16" s="20" customFormat="1" ht="159" customHeight="1" x14ac:dyDescent="0.3">
      <c r="A22" s="234" t="s">
        <v>960</v>
      </c>
      <c r="B22" s="305">
        <v>19</v>
      </c>
      <c r="C22" s="282" t="s">
        <v>961</v>
      </c>
      <c r="D22" s="234">
        <v>7.5</v>
      </c>
      <c r="E22" s="288" t="s">
        <v>962</v>
      </c>
      <c r="F22" s="208" t="s">
        <v>874</v>
      </c>
      <c r="G22" s="208" t="s">
        <v>875</v>
      </c>
      <c r="H22" s="208" t="s">
        <v>963</v>
      </c>
      <c r="I22" s="208" t="s">
        <v>964</v>
      </c>
      <c r="J22" s="208" t="s">
        <v>965</v>
      </c>
      <c r="K22" s="208" t="s">
        <v>966</v>
      </c>
      <c r="L22" s="334">
        <v>7.0259999999999998</v>
      </c>
      <c r="M22" s="852" t="s">
        <v>967</v>
      </c>
      <c r="N22" s="852"/>
      <c r="O22" s="283"/>
      <c r="P22" s="15"/>
    </row>
    <row r="23" spans="1:16" s="20" customFormat="1" ht="75" customHeight="1" x14ac:dyDescent="0.3">
      <c r="A23" s="305" t="s">
        <v>838</v>
      </c>
      <c r="B23" s="305">
        <v>20</v>
      </c>
      <c r="C23" s="234" t="s">
        <v>961</v>
      </c>
      <c r="D23" s="340">
        <v>7.5</v>
      </c>
      <c r="E23" s="288" t="s">
        <v>962</v>
      </c>
      <c r="F23" s="208" t="s">
        <v>874</v>
      </c>
      <c r="G23" s="341" t="s">
        <v>925</v>
      </c>
      <c r="H23" s="275" t="s">
        <v>926</v>
      </c>
      <c r="I23" s="208" t="s">
        <v>968</v>
      </c>
      <c r="J23" s="208" t="s">
        <v>928</v>
      </c>
      <c r="K23" s="208" t="s">
        <v>969</v>
      </c>
      <c r="L23" s="340">
        <v>7.0270000000000001</v>
      </c>
      <c r="M23" s="838" t="s">
        <v>930</v>
      </c>
      <c r="N23" s="838"/>
      <c r="O23" s="283"/>
    </row>
    <row r="24" spans="1:16" s="20" customFormat="1" ht="75" customHeight="1" x14ac:dyDescent="0.3">
      <c r="A24" s="305" t="s">
        <v>821</v>
      </c>
      <c r="B24" s="305">
        <v>21</v>
      </c>
      <c r="C24" s="234" t="s">
        <v>961</v>
      </c>
      <c r="D24" s="234">
        <v>7.5</v>
      </c>
      <c r="E24" s="208" t="s">
        <v>931</v>
      </c>
      <c r="F24" s="208" t="s">
        <v>874</v>
      </c>
      <c r="G24" s="208" t="s">
        <v>861</v>
      </c>
      <c r="H24" s="276" t="s">
        <v>952</v>
      </c>
      <c r="I24" s="208" t="s">
        <v>970</v>
      </c>
      <c r="J24" s="208" t="s">
        <v>971</v>
      </c>
      <c r="K24" s="208" t="s">
        <v>934</v>
      </c>
      <c r="L24" s="334">
        <v>7.0250000000000004</v>
      </c>
      <c r="M24" s="838" t="s">
        <v>972</v>
      </c>
      <c r="N24" s="838"/>
      <c r="O24" s="283"/>
    </row>
    <row r="25" spans="1:16" s="20" customFormat="1" ht="75" customHeight="1" x14ac:dyDescent="0.3">
      <c r="A25" s="305" t="s">
        <v>821</v>
      </c>
      <c r="B25" s="305">
        <v>22</v>
      </c>
      <c r="C25" s="234" t="s">
        <v>961</v>
      </c>
      <c r="D25" s="340" t="s">
        <v>973</v>
      </c>
      <c r="E25" s="208" t="s">
        <v>974</v>
      </c>
      <c r="F25" s="208" t="s">
        <v>874</v>
      </c>
      <c r="G25" s="341" t="s">
        <v>893</v>
      </c>
      <c r="H25" s="276" t="s">
        <v>894</v>
      </c>
      <c r="I25" s="208" t="s">
        <v>975</v>
      </c>
      <c r="J25" s="208" t="s">
        <v>896</v>
      </c>
      <c r="K25" s="208" t="s">
        <v>976</v>
      </c>
      <c r="L25" s="343">
        <v>7.0730000000000004</v>
      </c>
      <c r="M25" s="850" t="s">
        <v>972</v>
      </c>
      <c r="N25" s="850"/>
      <c r="O25" s="276" t="s">
        <v>940</v>
      </c>
    </row>
    <row r="26" spans="1:16" s="20" customFormat="1" ht="78.75" customHeight="1" x14ac:dyDescent="0.3">
      <c r="A26" s="305" t="s">
        <v>821</v>
      </c>
      <c r="B26" s="305">
        <v>23</v>
      </c>
      <c r="C26" s="234" t="s">
        <v>961</v>
      </c>
      <c r="D26" s="354" t="s">
        <v>973</v>
      </c>
      <c r="E26" s="208" t="s">
        <v>974</v>
      </c>
      <c r="F26" s="208" t="s">
        <v>874</v>
      </c>
      <c r="G26" s="354" t="s">
        <v>899</v>
      </c>
      <c r="H26" s="276" t="s">
        <v>900</v>
      </c>
      <c r="I26" s="208" t="s">
        <v>977</v>
      </c>
      <c r="J26" s="208" t="s">
        <v>896</v>
      </c>
      <c r="K26" s="208" t="s">
        <v>978</v>
      </c>
      <c r="L26" s="353">
        <v>7.109</v>
      </c>
      <c r="M26" s="850" t="s">
        <v>943</v>
      </c>
      <c r="N26" s="850"/>
      <c r="O26" s="283"/>
    </row>
    <row r="27" spans="1:16" s="20" customFormat="1" ht="75" customHeight="1" x14ac:dyDescent="0.3">
      <c r="A27" s="305" t="s">
        <v>838</v>
      </c>
      <c r="B27" s="305">
        <v>24.1</v>
      </c>
      <c r="C27" s="234" t="s">
        <v>961</v>
      </c>
      <c r="D27" s="340" t="s">
        <v>979</v>
      </c>
      <c r="E27" s="208" t="s">
        <v>945</v>
      </c>
      <c r="F27" s="208" t="s">
        <v>906</v>
      </c>
      <c r="G27" s="341" t="s">
        <v>907</v>
      </c>
      <c r="H27" s="276" t="s">
        <v>908</v>
      </c>
      <c r="I27" s="208" t="s">
        <v>975</v>
      </c>
      <c r="J27" s="208" t="s">
        <v>909</v>
      </c>
      <c r="K27" s="208" t="s">
        <v>980</v>
      </c>
      <c r="L27" s="340">
        <v>7.0289999999999999</v>
      </c>
      <c r="M27" s="838" t="s">
        <v>972</v>
      </c>
      <c r="N27" s="838"/>
      <c r="O27" s="276" t="s">
        <v>940</v>
      </c>
    </row>
    <row r="28" spans="1:16" s="20" customFormat="1" ht="75" customHeight="1" x14ac:dyDescent="0.3">
      <c r="A28" s="305" t="s">
        <v>821</v>
      </c>
      <c r="B28" s="305">
        <v>25</v>
      </c>
      <c r="C28" s="234" t="s">
        <v>961</v>
      </c>
      <c r="D28" s="234" t="s">
        <v>979</v>
      </c>
      <c r="E28" s="208" t="s">
        <v>947</v>
      </c>
      <c r="F28" s="208" t="s">
        <v>906</v>
      </c>
      <c r="G28" s="208" t="s">
        <v>914</v>
      </c>
      <c r="H28" s="275" t="s">
        <v>868</v>
      </c>
      <c r="I28" s="208" t="s">
        <v>981</v>
      </c>
      <c r="J28" s="208" t="s">
        <v>916</v>
      </c>
      <c r="K28" s="208" t="s">
        <v>982</v>
      </c>
      <c r="L28" s="334">
        <v>7.0309999999999997</v>
      </c>
      <c r="M28" s="838" t="s">
        <v>972</v>
      </c>
      <c r="N28" s="838"/>
      <c r="O28" s="283"/>
    </row>
    <row r="29" spans="1:16" s="20" customFormat="1" ht="57" customHeight="1" x14ac:dyDescent="0.3">
      <c r="A29" s="306" t="s">
        <v>838</v>
      </c>
      <c r="B29" s="307">
        <v>26</v>
      </c>
      <c r="C29" s="238" t="s">
        <v>858</v>
      </c>
      <c r="D29" s="304">
        <v>7.6</v>
      </c>
      <c r="E29" s="289" t="s">
        <v>983</v>
      </c>
      <c r="F29" s="351" t="s">
        <v>860</v>
      </c>
      <c r="G29" s="342" t="s">
        <v>951</v>
      </c>
      <c r="H29" s="274" t="s">
        <v>984</v>
      </c>
      <c r="I29" s="280" t="s">
        <v>985</v>
      </c>
      <c r="J29" s="280" t="s">
        <v>986</v>
      </c>
      <c r="K29" s="280" t="s">
        <v>865</v>
      </c>
      <c r="L29" s="304">
        <v>7.0430000000000001</v>
      </c>
      <c r="M29" s="829" t="s">
        <v>261</v>
      </c>
      <c r="N29" s="829"/>
      <c r="O29" s="287"/>
    </row>
    <row r="30" spans="1:16" s="20" customFormat="1" ht="39.75" customHeight="1" x14ac:dyDescent="0.3">
      <c r="A30" s="306" t="s">
        <v>838</v>
      </c>
      <c r="B30" s="307">
        <v>27</v>
      </c>
      <c r="C30" s="238" t="s">
        <v>858</v>
      </c>
      <c r="D30" s="238" t="s">
        <v>987</v>
      </c>
      <c r="E30" s="280" t="s">
        <v>988</v>
      </c>
      <c r="F30" s="351" t="s">
        <v>860</v>
      </c>
      <c r="G30" s="280" t="s">
        <v>752</v>
      </c>
      <c r="H30" s="277" t="s">
        <v>868</v>
      </c>
      <c r="I30" s="280" t="s">
        <v>989</v>
      </c>
      <c r="J30" s="280" t="s">
        <v>958</v>
      </c>
      <c r="K30" s="280" t="s">
        <v>990</v>
      </c>
      <c r="L30" s="238">
        <v>7.0439999999999996</v>
      </c>
      <c r="M30" s="829" t="s">
        <v>261</v>
      </c>
      <c r="N30" s="829"/>
      <c r="O30" s="281"/>
    </row>
    <row r="31" spans="1:16" s="20" customFormat="1" ht="168.75" customHeight="1" x14ac:dyDescent="0.3">
      <c r="A31" s="125" t="s">
        <v>960</v>
      </c>
      <c r="B31" s="196">
        <v>28</v>
      </c>
      <c r="C31" s="284" t="s">
        <v>991</v>
      </c>
      <c r="D31" s="125">
        <v>7.7</v>
      </c>
      <c r="E31" s="285" t="s">
        <v>962</v>
      </c>
      <c r="F31" s="145" t="s">
        <v>874</v>
      </c>
      <c r="G31" s="145" t="s">
        <v>875</v>
      </c>
      <c r="H31" s="136" t="s">
        <v>992</v>
      </c>
      <c r="I31" s="145" t="s">
        <v>993</v>
      </c>
      <c r="J31" s="145" t="s">
        <v>994</v>
      </c>
      <c r="K31" s="630" t="s">
        <v>995</v>
      </c>
      <c r="L31" s="335">
        <v>7.0460000000000003</v>
      </c>
      <c r="M31" s="837" t="s">
        <v>996</v>
      </c>
      <c r="N31" s="837"/>
      <c r="O31" s="286"/>
      <c r="P31" s="15"/>
    </row>
    <row r="32" spans="1:16" s="240" customFormat="1" ht="51.75" customHeight="1" x14ac:dyDescent="0.3">
      <c r="A32" s="196" t="s">
        <v>838</v>
      </c>
      <c r="B32" s="196">
        <v>29</v>
      </c>
      <c r="C32" s="125" t="s">
        <v>991</v>
      </c>
      <c r="D32" s="337">
        <v>7.7</v>
      </c>
      <c r="E32" s="285" t="s">
        <v>962</v>
      </c>
      <c r="F32" s="145" t="s">
        <v>874</v>
      </c>
      <c r="G32" s="338" t="s">
        <v>925</v>
      </c>
      <c r="H32" s="269" t="s">
        <v>926</v>
      </c>
      <c r="I32" s="145" t="s">
        <v>997</v>
      </c>
      <c r="J32" s="145" t="s">
        <v>928</v>
      </c>
      <c r="K32" s="145" t="s">
        <v>998</v>
      </c>
      <c r="L32" s="337">
        <v>7.0469999999999997</v>
      </c>
      <c r="M32" s="851" t="s">
        <v>930</v>
      </c>
      <c r="N32" s="851"/>
      <c r="O32" s="286"/>
    </row>
    <row r="33" spans="1:16" s="240" customFormat="1" ht="75" customHeight="1" x14ac:dyDescent="0.3">
      <c r="A33" s="196" t="s">
        <v>821</v>
      </c>
      <c r="B33" s="196">
        <v>30</v>
      </c>
      <c r="C33" s="125" t="s">
        <v>991</v>
      </c>
      <c r="D33" s="125">
        <v>7.7</v>
      </c>
      <c r="E33" s="145" t="s">
        <v>931</v>
      </c>
      <c r="F33" s="145" t="s">
        <v>874</v>
      </c>
      <c r="G33" s="145" t="s">
        <v>861</v>
      </c>
      <c r="H33" s="136" t="s">
        <v>984</v>
      </c>
      <c r="I33" s="145" t="s">
        <v>999</v>
      </c>
      <c r="J33" s="145" t="s">
        <v>1000</v>
      </c>
      <c r="K33" s="145" t="s">
        <v>934</v>
      </c>
      <c r="L33" s="335">
        <v>7.0449999999999999</v>
      </c>
      <c r="M33" s="851" t="s">
        <v>1001</v>
      </c>
      <c r="N33" s="851"/>
      <c r="O33" s="286"/>
    </row>
    <row r="34" spans="1:16" s="20" customFormat="1" ht="75" customHeight="1" x14ac:dyDescent="0.3">
      <c r="A34" s="196" t="s">
        <v>821</v>
      </c>
      <c r="B34" s="196">
        <v>31</v>
      </c>
      <c r="C34" s="125" t="s">
        <v>991</v>
      </c>
      <c r="D34" s="337" t="s">
        <v>1002</v>
      </c>
      <c r="E34" s="145" t="s">
        <v>1003</v>
      </c>
      <c r="F34" s="145" t="s">
        <v>874</v>
      </c>
      <c r="G34" s="338" t="s">
        <v>893</v>
      </c>
      <c r="H34" s="136" t="s">
        <v>894</v>
      </c>
      <c r="I34" s="145" t="s">
        <v>1004</v>
      </c>
      <c r="J34" s="145" t="s">
        <v>896</v>
      </c>
      <c r="K34" s="145" t="s">
        <v>1005</v>
      </c>
      <c r="L34" s="339">
        <v>7.0739999999999998</v>
      </c>
      <c r="M34" s="851" t="s">
        <v>1006</v>
      </c>
      <c r="N34" s="851"/>
      <c r="O34" s="136" t="s">
        <v>940</v>
      </c>
    </row>
    <row r="35" spans="1:16" s="20" customFormat="1" ht="75" customHeight="1" x14ac:dyDescent="0.3">
      <c r="A35" s="196" t="s">
        <v>821</v>
      </c>
      <c r="B35" s="196">
        <v>32</v>
      </c>
      <c r="C35" s="125" t="s">
        <v>991</v>
      </c>
      <c r="D35" s="337" t="s">
        <v>1002</v>
      </c>
      <c r="E35" s="145" t="s">
        <v>1003</v>
      </c>
      <c r="F35" s="145" t="s">
        <v>874</v>
      </c>
      <c r="G35" s="338" t="s">
        <v>899</v>
      </c>
      <c r="H35" s="136" t="s">
        <v>900</v>
      </c>
      <c r="I35" s="145" t="s">
        <v>1007</v>
      </c>
      <c r="J35" s="145" t="s">
        <v>896</v>
      </c>
      <c r="K35" s="145" t="s">
        <v>1008</v>
      </c>
      <c r="L35" s="339">
        <v>7.11</v>
      </c>
      <c r="M35" s="851" t="s">
        <v>943</v>
      </c>
      <c r="N35" s="851"/>
      <c r="O35" s="286"/>
    </row>
    <row r="36" spans="1:16" s="20" customFormat="1" ht="75" customHeight="1" x14ac:dyDescent="0.3">
      <c r="A36" s="196" t="s">
        <v>838</v>
      </c>
      <c r="B36" s="196">
        <v>33</v>
      </c>
      <c r="C36" s="125" t="s">
        <v>991</v>
      </c>
      <c r="D36" s="337" t="s">
        <v>1009</v>
      </c>
      <c r="E36" s="145" t="s">
        <v>945</v>
      </c>
      <c r="F36" s="35" t="s">
        <v>1010</v>
      </c>
      <c r="G36" s="338" t="s">
        <v>907</v>
      </c>
      <c r="H36" s="136" t="s">
        <v>908</v>
      </c>
      <c r="I36" s="145" t="s">
        <v>1011</v>
      </c>
      <c r="J36" s="145" t="s">
        <v>909</v>
      </c>
      <c r="K36" s="145" t="s">
        <v>1012</v>
      </c>
      <c r="L36" s="337">
        <v>7.0490000000000004</v>
      </c>
      <c r="M36" s="851" t="s">
        <v>1006</v>
      </c>
      <c r="N36" s="851"/>
      <c r="O36" s="136" t="s">
        <v>940</v>
      </c>
    </row>
    <row r="37" spans="1:16" s="20" customFormat="1" ht="75" customHeight="1" x14ac:dyDescent="0.3">
      <c r="A37" s="196" t="s">
        <v>821</v>
      </c>
      <c r="B37" s="196">
        <v>34</v>
      </c>
      <c r="C37" s="125" t="s">
        <v>991</v>
      </c>
      <c r="D37" s="125" t="s">
        <v>1009</v>
      </c>
      <c r="E37" s="145" t="s">
        <v>947</v>
      </c>
      <c r="F37" s="35" t="s">
        <v>1010</v>
      </c>
      <c r="G37" s="145" t="s">
        <v>914</v>
      </c>
      <c r="H37" s="269" t="s">
        <v>868</v>
      </c>
      <c r="I37" s="145" t="s">
        <v>1013</v>
      </c>
      <c r="J37" s="145" t="s">
        <v>916</v>
      </c>
      <c r="K37" s="145" t="s">
        <v>1014</v>
      </c>
      <c r="L37" s="335">
        <v>7.0510000000000002</v>
      </c>
      <c r="M37" s="735" t="s">
        <v>1001</v>
      </c>
      <c r="N37" s="735"/>
      <c r="O37" s="286"/>
    </row>
    <row r="38" spans="1:16" s="20" customFormat="1" ht="62.85" customHeight="1" x14ac:dyDescent="0.3">
      <c r="A38" s="306" t="s">
        <v>838</v>
      </c>
      <c r="B38" s="307">
        <v>35</v>
      </c>
      <c r="C38" s="238" t="s">
        <v>858</v>
      </c>
      <c r="D38" s="304">
        <v>7.8</v>
      </c>
      <c r="E38" s="280" t="s">
        <v>1015</v>
      </c>
      <c r="F38" s="351" t="s">
        <v>860</v>
      </c>
      <c r="G38" s="342" t="s">
        <v>861</v>
      </c>
      <c r="H38" s="274" t="s">
        <v>1016</v>
      </c>
      <c r="I38" s="280" t="s">
        <v>1017</v>
      </c>
      <c r="J38" s="280" t="s">
        <v>1018</v>
      </c>
      <c r="K38" s="280" t="s">
        <v>865</v>
      </c>
      <c r="L38" s="304" t="s">
        <v>1019</v>
      </c>
      <c r="M38" s="829" t="s">
        <v>261</v>
      </c>
      <c r="N38" s="829"/>
      <c r="O38" s="287"/>
    </row>
    <row r="39" spans="1:16" s="20" customFormat="1" ht="36" customHeight="1" x14ac:dyDescent="0.3">
      <c r="A39" s="306" t="s">
        <v>838</v>
      </c>
      <c r="B39" s="307">
        <v>36</v>
      </c>
      <c r="C39" s="238" t="s">
        <v>858</v>
      </c>
      <c r="D39" s="238" t="s">
        <v>1020</v>
      </c>
      <c r="E39" s="280" t="s">
        <v>1021</v>
      </c>
      <c r="F39" s="351" t="s">
        <v>860</v>
      </c>
      <c r="G39" s="280" t="s">
        <v>752</v>
      </c>
      <c r="H39" s="277" t="s">
        <v>868</v>
      </c>
      <c r="I39" s="280" t="s">
        <v>1022</v>
      </c>
      <c r="J39" s="280" t="s">
        <v>958</v>
      </c>
      <c r="K39" s="280" t="s">
        <v>1023</v>
      </c>
      <c r="L39" s="238">
        <v>7.0640000000000001</v>
      </c>
      <c r="M39" s="829" t="s">
        <v>261</v>
      </c>
      <c r="N39" s="829"/>
      <c r="O39" s="281"/>
    </row>
    <row r="40" spans="1:16" s="240" customFormat="1" ht="57" customHeight="1" x14ac:dyDescent="0.3">
      <c r="A40" s="460" t="s">
        <v>838</v>
      </c>
      <c r="B40" s="461">
        <v>37</v>
      </c>
      <c r="C40" s="308" t="s">
        <v>1024</v>
      </c>
      <c r="D40" s="344">
        <v>8.1</v>
      </c>
      <c r="E40" s="309" t="s">
        <v>1025</v>
      </c>
      <c r="F40" s="352" t="s">
        <v>860</v>
      </c>
      <c r="G40" s="345" t="s">
        <v>861</v>
      </c>
      <c r="H40" s="310" t="s">
        <v>1026</v>
      </c>
      <c r="I40" s="309" t="s">
        <v>1027</v>
      </c>
      <c r="J40" s="309" t="s">
        <v>1028</v>
      </c>
      <c r="K40" s="309" t="s">
        <v>865</v>
      </c>
      <c r="L40" s="344">
        <v>8.15</v>
      </c>
      <c r="M40" s="853" t="s">
        <v>261</v>
      </c>
      <c r="N40" s="853"/>
      <c r="O40" s="312"/>
    </row>
    <row r="41" spans="1:16" s="20" customFormat="1" ht="75" customHeight="1" x14ac:dyDescent="0.3">
      <c r="A41" s="460" t="s">
        <v>838</v>
      </c>
      <c r="B41" s="461">
        <v>38</v>
      </c>
      <c r="C41" s="313" t="s">
        <v>1024</v>
      </c>
      <c r="D41" s="308" t="s">
        <v>1029</v>
      </c>
      <c r="E41" s="309" t="s">
        <v>1030</v>
      </c>
      <c r="F41" s="352" t="s">
        <v>1031</v>
      </c>
      <c r="G41" s="309" t="s">
        <v>752</v>
      </c>
      <c r="H41" s="314" t="s">
        <v>868</v>
      </c>
      <c r="I41" s="309" t="s">
        <v>1032</v>
      </c>
      <c r="J41" s="309" t="s">
        <v>958</v>
      </c>
      <c r="K41" s="309" t="s">
        <v>1033</v>
      </c>
      <c r="L41" s="308">
        <v>8.0030000000000001</v>
      </c>
      <c r="M41" s="853" t="s">
        <v>261</v>
      </c>
      <c r="N41" s="853"/>
      <c r="O41" s="315"/>
    </row>
    <row r="42" spans="1:16" s="20" customFormat="1" ht="110.85" customHeight="1" x14ac:dyDescent="0.3">
      <c r="A42" s="234" t="s">
        <v>1034</v>
      </c>
      <c r="B42" s="305">
        <v>39</v>
      </c>
      <c r="C42" s="282" t="s">
        <v>1035</v>
      </c>
      <c r="D42" s="340">
        <v>8.1999999999999993</v>
      </c>
      <c r="E42" s="288" t="s">
        <v>1036</v>
      </c>
      <c r="F42" s="208" t="s">
        <v>874</v>
      </c>
      <c r="G42" s="341" t="s">
        <v>1037</v>
      </c>
      <c r="H42" s="276" t="s">
        <v>1038</v>
      </c>
      <c r="I42" s="208" t="s">
        <v>1039</v>
      </c>
      <c r="J42" s="631" t="s">
        <v>1040</v>
      </c>
      <c r="K42" s="208" t="s">
        <v>1041</v>
      </c>
      <c r="L42" s="343" t="s">
        <v>1042</v>
      </c>
      <c r="M42" s="852" t="s">
        <v>1043</v>
      </c>
      <c r="N42" s="852"/>
      <c r="O42" s="283"/>
      <c r="P42" s="15"/>
    </row>
    <row r="43" spans="1:16" s="20" customFormat="1" ht="74.099999999999994" customHeight="1" x14ac:dyDescent="0.3">
      <c r="A43" s="305" t="s">
        <v>821</v>
      </c>
      <c r="B43" s="305">
        <v>40</v>
      </c>
      <c r="C43" s="234" t="s">
        <v>1035</v>
      </c>
      <c r="D43" s="234">
        <v>8.1999999999999993</v>
      </c>
      <c r="E43" s="208" t="s">
        <v>1044</v>
      </c>
      <c r="F43" s="208" t="s">
        <v>874</v>
      </c>
      <c r="G43" s="208" t="s">
        <v>951</v>
      </c>
      <c r="H43" s="276" t="s">
        <v>1026</v>
      </c>
      <c r="I43" s="208" t="s">
        <v>1045</v>
      </c>
      <c r="J43" s="208" t="s">
        <v>1046</v>
      </c>
      <c r="K43" s="208" t="s">
        <v>1047</v>
      </c>
      <c r="L43" s="334">
        <v>8.2050000000000001</v>
      </c>
      <c r="M43" s="838" t="s">
        <v>1048</v>
      </c>
      <c r="N43" s="838"/>
      <c r="O43" s="283"/>
    </row>
    <row r="44" spans="1:16" s="20" customFormat="1" ht="56.1" customHeight="1" x14ac:dyDescent="0.3">
      <c r="A44" s="305" t="s">
        <v>838</v>
      </c>
      <c r="B44" s="234">
        <v>41</v>
      </c>
      <c r="C44" s="234" t="s">
        <v>1035</v>
      </c>
      <c r="D44" s="234" t="s">
        <v>1049</v>
      </c>
      <c r="E44" s="208" t="s">
        <v>1050</v>
      </c>
      <c r="F44" s="208" t="s">
        <v>874</v>
      </c>
      <c r="G44" s="208" t="s">
        <v>1051</v>
      </c>
      <c r="H44" s="275" t="s">
        <v>868</v>
      </c>
      <c r="I44" s="208" t="s">
        <v>1052</v>
      </c>
      <c r="J44" s="208" t="s">
        <v>1053</v>
      </c>
      <c r="K44" s="208" t="s">
        <v>1054</v>
      </c>
      <c r="L44" s="234" t="s">
        <v>1055</v>
      </c>
      <c r="M44" s="838" t="s">
        <v>1048</v>
      </c>
      <c r="N44" s="838"/>
      <c r="O44" s="283"/>
      <c r="P44" s="15"/>
    </row>
    <row r="45" spans="1:16" s="20" customFormat="1" ht="154.35" customHeight="1" x14ac:dyDescent="0.3">
      <c r="A45" s="125" t="s">
        <v>1034</v>
      </c>
      <c r="B45" s="196">
        <v>42</v>
      </c>
      <c r="C45" s="125" t="s">
        <v>1035</v>
      </c>
      <c r="D45" s="337">
        <v>8.1999999999999993</v>
      </c>
      <c r="E45" s="145" t="s">
        <v>1056</v>
      </c>
      <c r="F45" s="145" t="s">
        <v>874</v>
      </c>
      <c r="G45" s="338" t="s">
        <v>875</v>
      </c>
      <c r="H45" s="136" t="s">
        <v>1057</v>
      </c>
      <c r="I45" s="145" t="s">
        <v>1058</v>
      </c>
      <c r="J45" s="145" t="s">
        <v>1059</v>
      </c>
      <c r="K45" s="145" t="s">
        <v>1060</v>
      </c>
      <c r="L45" s="339">
        <v>8.1969999999999992</v>
      </c>
      <c r="M45" s="735" t="s">
        <v>1061</v>
      </c>
      <c r="N45" s="735"/>
      <c r="O45" s="125" t="s">
        <v>261</v>
      </c>
      <c r="P45" s="15"/>
    </row>
    <row r="46" spans="1:16" s="20" customFormat="1" ht="86.85" customHeight="1" x14ac:dyDescent="0.3">
      <c r="A46" s="125" t="s">
        <v>960</v>
      </c>
      <c r="B46" s="196">
        <v>43</v>
      </c>
      <c r="C46" s="125" t="s">
        <v>1035</v>
      </c>
      <c r="D46" s="125">
        <v>8.1999999999999993</v>
      </c>
      <c r="E46" s="145" t="s">
        <v>1056</v>
      </c>
      <c r="F46" s="145" t="s">
        <v>874</v>
      </c>
      <c r="G46" s="145" t="s">
        <v>861</v>
      </c>
      <c r="H46" s="136" t="s">
        <v>1026</v>
      </c>
      <c r="I46" s="145" t="s">
        <v>1062</v>
      </c>
      <c r="J46" s="145" t="s">
        <v>1063</v>
      </c>
      <c r="K46" s="145" t="s">
        <v>1064</v>
      </c>
      <c r="L46" s="335" t="s">
        <v>1065</v>
      </c>
      <c r="M46" s="735" t="s">
        <v>1066</v>
      </c>
      <c r="N46" s="735"/>
      <c r="O46" s="286"/>
      <c r="P46" s="485"/>
    </row>
    <row r="47" spans="1:16" s="20" customFormat="1" ht="74.099999999999994" customHeight="1" x14ac:dyDescent="0.3">
      <c r="A47" s="196" t="s">
        <v>838</v>
      </c>
      <c r="B47" s="196">
        <v>44</v>
      </c>
      <c r="C47" s="125" t="s">
        <v>1035</v>
      </c>
      <c r="D47" s="337" t="s">
        <v>1067</v>
      </c>
      <c r="E47" s="145" t="s">
        <v>1068</v>
      </c>
      <c r="F47" s="35" t="s">
        <v>906</v>
      </c>
      <c r="G47" s="338" t="s">
        <v>907</v>
      </c>
      <c r="H47" s="136" t="s">
        <v>908</v>
      </c>
      <c r="I47" s="145" t="s">
        <v>1069</v>
      </c>
      <c r="J47" s="145" t="s">
        <v>909</v>
      </c>
      <c r="K47" s="145" t="s">
        <v>1070</v>
      </c>
      <c r="L47" s="337">
        <v>8.1530000000000005</v>
      </c>
      <c r="M47" s="851" t="s">
        <v>1066</v>
      </c>
      <c r="N47" s="851"/>
      <c r="O47" s="136" t="s">
        <v>940</v>
      </c>
    </row>
    <row r="48" spans="1:16" s="20" customFormat="1" ht="54.75" customHeight="1" x14ac:dyDescent="0.3">
      <c r="A48" s="196" t="s">
        <v>821</v>
      </c>
      <c r="B48" s="196">
        <v>45</v>
      </c>
      <c r="C48" s="125" t="s">
        <v>1035</v>
      </c>
      <c r="D48" s="125" t="s">
        <v>1067</v>
      </c>
      <c r="E48" s="145" t="s">
        <v>1071</v>
      </c>
      <c r="F48" s="35" t="s">
        <v>906</v>
      </c>
      <c r="G48" s="145" t="s">
        <v>914</v>
      </c>
      <c r="H48" s="269" t="s">
        <v>868</v>
      </c>
      <c r="I48" s="145" t="s">
        <v>1072</v>
      </c>
      <c r="J48" s="145" t="s">
        <v>916</v>
      </c>
      <c r="K48" s="145" t="s">
        <v>1073</v>
      </c>
      <c r="L48" s="335" t="s">
        <v>1074</v>
      </c>
      <c r="M48" s="735" t="s">
        <v>1066</v>
      </c>
      <c r="N48" s="735"/>
      <c r="O48" s="286"/>
    </row>
    <row r="49" spans="1:16" s="20" customFormat="1" ht="75" customHeight="1" x14ac:dyDescent="0.3">
      <c r="A49" s="305" t="s">
        <v>821</v>
      </c>
      <c r="B49" s="305">
        <v>46</v>
      </c>
      <c r="C49" s="234" t="s">
        <v>1035</v>
      </c>
      <c r="D49" s="234">
        <v>8.3000000000000007</v>
      </c>
      <c r="E49" s="288" t="s">
        <v>1075</v>
      </c>
      <c r="F49" s="276" t="s">
        <v>874</v>
      </c>
      <c r="G49" s="208" t="s">
        <v>1037</v>
      </c>
      <c r="H49" s="462" t="s">
        <v>1076</v>
      </c>
      <c r="I49" s="208" t="s">
        <v>1077</v>
      </c>
      <c r="J49" s="208" t="s">
        <v>1078</v>
      </c>
      <c r="K49" s="208" t="s">
        <v>1079</v>
      </c>
      <c r="L49" s="334">
        <v>8.1959999999999997</v>
      </c>
      <c r="M49" s="838" t="s">
        <v>1080</v>
      </c>
      <c r="N49" s="838"/>
      <c r="O49" s="208" t="s">
        <v>1081</v>
      </c>
      <c r="P49" s="486"/>
    </row>
    <row r="50" spans="1:16" s="20" customFormat="1" ht="75" customHeight="1" x14ac:dyDescent="0.3">
      <c r="A50" s="305" t="s">
        <v>821</v>
      </c>
      <c r="B50" s="305">
        <v>47</v>
      </c>
      <c r="C50" s="234" t="s">
        <v>1035</v>
      </c>
      <c r="D50" s="340">
        <v>8.3000000000000007</v>
      </c>
      <c r="E50" s="208" t="s">
        <v>1082</v>
      </c>
      <c r="F50" s="276" t="s">
        <v>874</v>
      </c>
      <c r="G50" s="341" t="s">
        <v>925</v>
      </c>
      <c r="H50" s="275" t="s">
        <v>926</v>
      </c>
      <c r="I50" s="208" t="s">
        <v>1083</v>
      </c>
      <c r="J50" s="208" t="s">
        <v>928</v>
      </c>
      <c r="K50" s="208" t="s">
        <v>1084</v>
      </c>
      <c r="L50" s="343">
        <v>8.234</v>
      </c>
      <c r="M50" s="850" t="s">
        <v>930</v>
      </c>
      <c r="N50" s="850"/>
      <c r="O50" s="283"/>
    </row>
    <row r="51" spans="1:16" s="20" customFormat="1" ht="62.85" customHeight="1" x14ac:dyDescent="0.3">
      <c r="A51" s="305" t="s">
        <v>821</v>
      </c>
      <c r="B51" s="305">
        <v>48</v>
      </c>
      <c r="C51" s="234" t="s">
        <v>1035</v>
      </c>
      <c r="D51" s="234">
        <v>8.3000000000000007</v>
      </c>
      <c r="E51" s="208" t="s">
        <v>1085</v>
      </c>
      <c r="F51" s="276" t="s">
        <v>874</v>
      </c>
      <c r="G51" s="208" t="s">
        <v>951</v>
      </c>
      <c r="H51" s="276" t="s">
        <v>1026</v>
      </c>
      <c r="I51" s="208" t="s">
        <v>1086</v>
      </c>
      <c r="J51" s="208" t="s">
        <v>1087</v>
      </c>
      <c r="K51" s="208" t="s">
        <v>1088</v>
      </c>
      <c r="L51" s="334">
        <v>8.0039999999999996</v>
      </c>
      <c r="M51" s="850" t="s">
        <v>1048</v>
      </c>
      <c r="N51" s="850"/>
      <c r="O51" s="283"/>
    </row>
    <row r="52" spans="1:16" s="20" customFormat="1" ht="116.25" customHeight="1" x14ac:dyDescent="0.3">
      <c r="A52" s="305" t="s">
        <v>838</v>
      </c>
      <c r="B52" s="305">
        <v>49</v>
      </c>
      <c r="C52" s="234" t="s">
        <v>1035</v>
      </c>
      <c r="D52" s="340" t="s">
        <v>1089</v>
      </c>
      <c r="E52" s="208" t="s">
        <v>1090</v>
      </c>
      <c r="F52" s="276" t="s">
        <v>1010</v>
      </c>
      <c r="G52" s="341" t="s">
        <v>907</v>
      </c>
      <c r="H52" s="276" t="s">
        <v>908</v>
      </c>
      <c r="I52" s="208" t="s">
        <v>1091</v>
      </c>
      <c r="J52" s="208" t="s">
        <v>909</v>
      </c>
      <c r="K52" s="208" t="s">
        <v>1092</v>
      </c>
      <c r="L52" s="340">
        <v>8.19</v>
      </c>
      <c r="M52" s="850" t="s">
        <v>1048</v>
      </c>
      <c r="N52" s="850"/>
      <c r="O52" s="276" t="s">
        <v>940</v>
      </c>
    </row>
    <row r="53" spans="1:16" s="20" customFormat="1" ht="73.349999999999994" customHeight="1" x14ac:dyDescent="0.3">
      <c r="A53" s="305" t="s">
        <v>821</v>
      </c>
      <c r="B53" s="305">
        <v>50</v>
      </c>
      <c r="C53" s="234" t="s">
        <v>1035</v>
      </c>
      <c r="D53" s="316" t="s">
        <v>1089</v>
      </c>
      <c r="E53" s="208" t="s">
        <v>1093</v>
      </c>
      <c r="F53" s="276" t="s">
        <v>1010</v>
      </c>
      <c r="G53" s="208" t="s">
        <v>914</v>
      </c>
      <c r="H53" s="275" t="s">
        <v>868</v>
      </c>
      <c r="I53" s="208" t="s">
        <v>1094</v>
      </c>
      <c r="J53" s="208" t="s">
        <v>916</v>
      </c>
      <c r="K53" s="208" t="s">
        <v>1095</v>
      </c>
      <c r="L53" s="334">
        <v>8.1920000000000002</v>
      </c>
      <c r="M53" s="850" t="s">
        <v>1048</v>
      </c>
      <c r="N53" s="850"/>
      <c r="O53" s="283"/>
    </row>
    <row r="54" spans="1:16" s="20" customFormat="1" ht="75" customHeight="1" x14ac:dyDescent="0.3">
      <c r="A54" s="306" t="s">
        <v>838</v>
      </c>
      <c r="B54" s="307">
        <v>51</v>
      </c>
      <c r="C54" s="238" t="s">
        <v>1024</v>
      </c>
      <c r="D54" s="304">
        <v>8.4</v>
      </c>
      <c r="E54" s="280" t="s">
        <v>1096</v>
      </c>
      <c r="F54" s="351" t="s">
        <v>860</v>
      </c>
      <c r="G54" s="342" t="s">
        <v>861</v>
      </c>
      <c r="H54" s="274" t="s">
        <v>1097</v>
      </c>
      <c r="I54" s="280" t="s">
        <v>1098</v>
      </c>
      <c r="J54" s="280" t="s">
        <v>1099</v>
      </c>
      <c r="K54" s="280" t="s">
        <v>865</v>
      </c>
      <c r="L54" s="304">
        <v>8.0090000000000003</v>
      </c>
      <c r="M54" s="829" t="s">
        <v>261</v>
      </c>
      <c r="N54" s="829"/>
      <c r="O54" s="287"/>
    </row>
    <row r="55" spans="1:16" s="20" customFormat="1" ht="75" customHeight="1" x14ac:dyDescent="0.3">
      <c r="A55" s="306" t="s">
        <v>838</v>
      </c>
      <c r="B55" s="307">
        <v>52</v>
      </c>
      <c r="C55" s="238" t="s">
        <v>1024</v>
      </c>
      <c r="D55" s="238" t="s">
        <v>1100</v>
      </c>
      <c r="E55" s="280" t="s">
        <v>1101</v>
      </c>
      <c r="F55" s="351" t="s">
        <v>860</v>
      </c>
      <c r="G55" s="280" t="s">
        <v>752</v>
      </c>
      <c r="H55" s="277" t="s">
        <v>868</v>
      </c>
      <c r="I55" s="280" t="s">
        <v>1102</v>
      </c>
      <c r="J55" s="280" t="s">
        <v>958</v>
      </c>
      <c r="K55" s="280" t="s">
        <v>1103</v>
      </c>
      <c r="L55" s="238">
        <v>8.0109999999999992</v>
      </c>
      <c r="M55" s="829" t="s">
        <v>261</v>
      </c>
      <c r="N55" s="829"/>
      <c r="O55" s="274"/>
    </row>
    <row r="56" spans="1:16" s="20" customFormat="1" ht="75" customHeight="1" x14ac:dyDescent="0.3">
      <c r="A56" s="305" t="s">
        <v>821</v>
      </c>
      <c r="B56" s="305">
        <v>53</v>
      </c>
      <c r="C56" s="282" t="s">
        <v>1104</v>
      </c>
      <c r="D56" s="234" t="s">
        <v>1105</v>
      </c>
      <c r="E56" s="288" t="s">
        <v>1106</v>
      </c>
      <c r="F56" s="276" t="s">
        <v>1107</v>
      </c>
      <c r="G56" s="208" t="s">
        <v>1108</v>
      </c>
      <c r="H56" s="276" t="s">
        <v>1109</v>
      </c>
      <c r="I56" s="208" t="s">
        <v>1110</v>
      </c>
      <c r="J56" s="208" t="s">
        <v>1111</v>
      </c>
      <c r="K56" s="208" t="s">
        <v>1112</v>
      </c>
      <c r="L56" s="334" t="s">
        <v>1113</v>
      </c>
      <c r="M56" s="838" t="s">
        <v>1114</v>
      </c>
      <c r="N56" s="838"/>
      <c r="O56" s="283"/>
    </row>
    <row r="57" spans="1:16" s="20" customFormat="1" ht="75" customHeight="1" x14ac:dyDescent="0.3">
      <c r="A57" s="305" t="s">
        <v>821</v>
      </c>
      <c r="B57" s="305">
        <v>54</v>
      </c>
      <c r="C57" s="234" t="s">
        <v>1115</v>
      </c>
      <c r="D57" s="340" t="s">
        <v>1116</v>
      </c>
      <c r="E57" s="208" t="s">
        <v>1117</v>
      </c>
      <c r="F57" s="276" t="s">
        <v>1107</v>
      </c>
      <c r="G57" s="341" t="s">
        <v>1118</v>
      </c>
      <c r="H57" s="275" t="s">
        <v>926</v>
      </c>
      <c r="I57" s="208" t="s">
        <v>1119</v>
      </c>
      <c r="J57" s="208" t="s">
        <v>1120</v>
      </c>
      <c r="K57" s="208" t="s">
        <v>1121</v>
      </c>
      <c r="L57" s="343" t="s">
        <v>1122</v>
      </c>
      <c r="M57" s="838" t="s">
        <v>1123</v>
      </c>
      <c r="N57" s="838"/>
      <c r="O57" s="283"/>
    </row>
    <row r="58" spans="1:16" s="20" customFormat="1" ht="75" customHeight="1" x14ac:dyDescent="0.3">
      <c r="A58" s="305" t="s">
        <v>838</v>
      </c>
      <c r="B58" s="305">
        <v>55</v>
      </c>
      <c r="C58" s="234" t="s">
        <v>1115</v>
      </c>
      <c r="D58" s="234" t="s">
        <v>1105</v>
      </c>
      <c r="E58" s="208" t="s">
        <v>1124</v>
      </c>
      <c r="F58" s="276" t="s">
        <v>1107</v>
      </c>
      <c r="G58" s="208" t="s">
        <v>861</v>
      </c>
      <c r="H58" s="276" t="s">
        <v>1125</v>
      </c>
      <c r="I58" s="208" t="s">
        <v>1126</v>
      </c>
      <c r="J58" s="208" t="s">
        <v>1127</v>
      </c>
      <c r="K58" s="208" t="s">
        <v>1128</v>
      </c>
      <c r="L58" s="234" t="s">
        <v>1129</v>
      </c>
      <c r="M58" s="838" t="s">
        <v>1130</v>
      </c>
      <c r="N58" s="838"/>
      <c r="O58" s="283"/>
    </row>
    <row r="59" spans="1:16" s="20" customFormat="1" ht="77.099999999999994" customHeight="1" x14ac:dyDescent="0.3">
      <c r="A59" s="305" t="s">
        <v>821</v>
      </c>
      <c r="B59" s="305">
        <v>56</v>
      </c>
      <c r="C59" s="234" t="s">
        <v>1115</v>
      </c>
      <c r="D59" s="340" t="s">
        <v>1131</v>
      </c>
      <c r="E59" s="208" t="s">
        <v>1132</v>
      </c>
      <c r="F59" s="276" t="s">
        <v>1107</v>
      </c>
      <c r="G59" s="341" t="s">
        <v>893</v>
      </c>
      <c r="H59" s="276" t="s">
        <v>894</v>
      </c>
      <c r="I59" s="208" t="s">
        <v>1133</v>
      </c>
      <c r="J59" s="208" t="s">
        <v>1134</v>
      </c>
      <c r="K59" s="208" t="s">
        <v>1135</v>
      </c>
      <c r="L59" s="343" t="s">
        <v>1136</v>
      </c>
      <c r="M59" s="838" t="s">
        <v>1130</v>
      </c>
      <c r="N59" s="838"/>
      <c r="O59" s="276" t="s">
        <v>1137</v>
      </c>
    </row>
    <row r="60" spans="1:16" s="21" customFormat="1" ht="111" customHeight="1" x14ac:dyDescent="0.3">
      <c r="A60" s="305" t="s">
        <v>821</v>
      </c>
      <c r="B60" s="305">
        <v>57</v>
      </c>
      <c r="C60" s="234" t="s">
        <v>1115</v>
      </c>
      <c r="D60" s="340" t="s">
        <v>1138</v>
      </c>
      <c r="E60" s="208" t="s">
        <v>1132</v>
      </c>
      <c r="F60" s="276" t="s">
        <v>1107</v>
      </c>
      <c r="G60" s="341" t="s">
        <v>899</v>
      </c>
      <c r="H60" s="276" t="s">
        <v>900</v>
      </c>
      <c r="I60" s="208" t="s">
        <v>1139</v>
      </c>
      <c r="J60" s="208" t="s">
        <v>1140</v>
      </c>
      <c r="K60" s="208" t="s">
        <v>1141</v>
      </c>
      <c r="L60" s="343" t="s">
        <v>1142</v>
      </c>
      <c r="M60" s="838" t="s">
        <v>943</v>
      </c>
      <c r="N60" s="838"/>
      <c r="O60" s="283"/>
    </row>
    <row r="61" spans="1:16" s="21" customFormat="1" ht="99.75" customHeight="1" x14ac:dyDescent="0.3">
      <c r="A61" s="305" t="s">
        <v>838</v>
      </c>
      <c r="B61" s="305">
        <v>58</v>
      </c>
      <c r="C61" s="234" t="s">
        <v>1115</v>
      </c>
      <c r="D61" s="340" t="s">
        <v>1143</v>
      </c>
      <c r="E61" s="208" t="s">
        <v>1144</v>
      </c>
      <c r="F61" s="276" t="s">
        <v>1145</v>
      </c>
      <c r="G61" s="341" t="s">
        <v>1146</v>
      </c>
      <c r="H61" s="276" t="s">
        <v>908</v>
      </c>
      <c r="I61" s="276" t="s">
        <v>1147</v>
      </c>
      <c r="J61" s="208" t="s">
        <v>1148</v>
      </c>
      <c r="K61" s="208" t="s">
        <v>1149</v>
      </c>
      <c r="L61" s="340" t="s">
        <v>1150</v>
      </c>
      <c r="M61" s="838" t="s">
        <v>1130</v>
      </c>
      <c r="N61" s="838"/>
      <c r="O61" s="276" t="s">
        <v>1151</v>
      </c>
    </row>
    <row r="62" spans="1:16" s="20" customFormat="1" ht="75" customHeight="1" x14ac:dyDescent="0.3">
      <c r="A62" s="305" t="s">
        <v>821</v>
      </c>
      <c r="B62" s="305">
        <v>59</v>
      </c>
      <c r="C62" s="234" t="s">
        <v>1115</v>
      </c>
      <c r="D62" s="234" t="s">
        <v>1143</v>
      </c>
      <c r="E62" s="208" t="s">
        <v>1152</v>
      </c>
      <c r="F62" s="276" t="s">
        <v>1145</v>
      </c>
      <c r="G62" s="208" t="s">
        <v>1153</v>
      </c>
      <c r="H62" s="275" t="s">
        <v>868</v>
      </c>
      <c r="I62" s="208" t="s">
        <v>1154</v>
      </c>
      <c r="J62" s="208" t="s">
        <v>1155</v>
      </c>
      <c r="K62" s="208" t="s">
        <v>1156</v>
      </c>
      <c r="L62" s="334" t="s">
        <v>1157</v>
      </c>
      <c r="M62" s="838" t="s">
        <v>1130</v>
      </c>
      <c r="N62" s="838"/>
      <c r="O62" s="283"/>
    </row>
    <row r="63" spans="1:16" s="20" customFormat="1" ht="96.75" customHeight="1" x14ac:dyDescent="0.3">
      <c r="A63" s="196" t="s">
        <v>821</v>
      </c>
      <c r="B63" s="196">
        <v>60</v>
      </c>
      <c r="C63" s="284" t="s">
        <v>1158</v>
      </c>
      <c r="D63" s="337">
        <v>8.6999999999999993</v>
      </c>
      <c r="E63" s="285" t="s">
        <v>1159</v>
      </c>
      <c r="F63" s="35" t="s">
        <v>1107</v>
      </c>
      <c r="G63" s="338" t="s">
        <v>1160</v>
      </c>
      <c r="H63" s="136" t="s">
        <v>1161</v>
      </c>
      <c r="I63" s="145" t="s">
        <v>1162</v>
      </c>
      <c r="J63" s="145" t="s">
        <v>1163</v>
      </c>
      <c r="K63" s="145" t="s">
        <v>1164</v>
      </c>
      <c r="L63" s="339">
        <v>8.2449999999999992</v>
      </c>
      <c r="M63" s="735" t="s">
        <v>261</v>
      </c>
      <c r="N63" s="735"/>
      <c r="O63" s="286"/>
    </row>
    <row r="64" spans="1:16" s="20" customFormat="1" ht="75" customHeight="1" x14ac:dyDescent="0.3">
      <c r="A64" s="196" t="s">
        <v>838</v>
      </c>
      <c r="B64" s="196">
        <v>61</v>
      </c>
      <c r="C64" s="125" t="s">
        <v>1165</v>
      </c>
      <c r="D64" s="125">
        <v>8.6999999999999993</v>
      </c>
      <c r="E64" s="145" t="s">
        <v>1166</v>
      </c>
      <c r="F64" s="35" t="s">
        <v>1107</v>
      </c>
      <c r="G64" s="145" t="s">
        <v>861</v>
      </c>
      <c r="H64" s="136" t="s">
        <v>1125</v>
      </c>
      <c r="I64" s="145" t="s">
        <v>1167</v>
      </c>
      <c r="J64" s="145" t="s">
        <v>1168</v>
      </c>
      <c r="K64" s="145" t="s">
        <v>1169</v>
      </c>
      <c r="L64" s="125">
        <v>8.2439999999999998</v>
      </c>
      <c r="M64" s="735" t="s">
        <v>1170</v>
      </c>
      <c r="N64" s="735"/>
      <c r="O64" s="286"/>
    </row>
    <row r="65" spans="1:16" ht="75" customHeight="1" x14ac:dyDescent="0.25">
      <c r="A65" s="196" t="s">
        <v>838</v>
      </c>
      <c r="B65" s="196">
        <v>62</v>
      </c>
      <c r="C65" s="125" t="s">
        <v>1165</v>
      </c>
      <c r="D65" s="337" t="s">
        <v>1171</v>
      </c>
      <c r="E65" s="145" t="s">
        <v>1172</v>
      </c>
      <c r="F65" s="35" t="s">
        <v>1107</v>
      </c>
      <c r="G65" s="338" t="s">
        <v>1173</v>
      </c>
      <c r="H65" s="269" t="s">
        <v>1174</v>
      </c>
      <c r="I65" s="145" t="s">
        <v>1175</v>
      </c>
      <c r="J65" s="145" t="s">
        <v>1176</v>
      </c>
      <c r="K65" s="145" t="s">
        <v>1177</v>
      </c>
      <c r="L65" s="337">
        <v>8.2479999999999993</v>
      </c>
      <c r="M65" s="735" t="s">
        <v>1170</v>
      </c>
      <c r="N65" s="735"/>
      <c r="O65" s="136" t="s">
        <v>1178</v>
      </c>
      <c r="P65" s="242"/>
    </row>
    <row r="66" spans="1:16" ht="75" customHeight="1" x14ac:dyDescent="0.25">
      <c r="A66" s="196" t="s">
        <v>838</v>
      </c>
      <c r="B66" s="196">
        <v>63</v>
      </c>
      <c r="C66" s="125" t="s">
        <v>1165</v>
      </c>
      <c r="D66" s="125" t="s">
        <v>1171</v>
      </c>
      <c r="E66" s="145" t="s">
        <v>1179</v>
      </c>
      <c r="F66" s="35" t="s">
        <v>1107</v>
      </c>
      <c r="G66" s="145" t="s">
        <v>1180</v>
      </c>
      <c r="H66" s="136" t="s">
        <v>1181</v>
      </c>
      <c r="I66" s="145" t="s">
        <v>1182</v>
      </c>
      <c r="J66" s="145" t="s">
        <v>1183</v>
      </c>
      <c r="K66" s="145" t="s">
        <v>1184</v>
      </c>
      <c r="L66" s="125">
        <v>8.25</v>
      </c>
      <c r="M66" s="735" t="s">
        <v>1185</v>
      </c>
      <c r="N66" s="735"/>
      <c r="O66" s="136" t="s">
        <v>1178</v>
      </c>
      <c r="P66" s="242"/>
    </row>
    <row r="67" spans="1:16" ht="75" customHeight="1" x14ac:dyDescent="0.25">
      <c r="A67" s="196" t="s">
        <v>838</v>
      </c>
      <c r="B67" s="196">
        <v>64</v>
      </c>
      <c r="C67" s="125" t="s">
        <v>1165</v>
      </c>
      <c r="D67" s="125" t="s">
        <v>1171</v>
      </c>
      <c r="E67" s="145" t="s">
        <v>1186</v>
      </c>
      <c r="F67" s="35" t="s">
        <v>1107</v>
      </c>
      <c r="G67" s="145" t="s">
        <v>1187</v>
      </c>
      <c r="H67" s="136" t="s">
        <v>1181</v>
      </c>
      <c r="I67" s="145" t="s">
        <v>1182</v>
      </c>
      <c r="J67" s="145" t="s">
        <v>1183</v>
      </c>
      <c r="K67" s="145" t="s">
        <v>1188</v>
      </c>
      <c r="L67" s="125">
        <v>8.2509999999999994</v>
      </c>
      <c r="M67" s="735" t="s">
        <v>1185</v>
      </c>
      <c r="N67" s="735"/>
      <c r="O67" s="136" t="s">
        <v>1178</v>
      </c>
      <c r="P67" s="242"/>
    </row>
    <row r="68" spans="1:16" ht="99" customHeight="1" x14ac:dyDescent="0.25">
      <c r="A68" s="196" t="s">
        <v>821</v>
      </c>
      <c r="B68" s="196">
        <v>65</v>
      </c>
      <c r="C68" s="125" t="s">
        <v>1165</v>
      </c>
      <c r="D68" s="337" t="s">
        <v>1171</v>
      </c>
      <c r="E68" s="145" t="s">
        <v>1189</v>
      </c>
      <c r="F68" s="35" t="s">
        <v>1107</v>
      </c>
      <c r="G68" s="338" t="s">
        <v>893</v>
      </c>
      <c r="H68" s="136" t="s">
        <v>894</v>
      </c>
      <c r="I68" s="145" t="s">
        <v>1190</v>
      </c>
      <c r="J68" s="145" t="s">
        <v>1191</v>
      </c>
      <c r="K68" s="145" t="s">
        <v>1192</v>
      </c>
      <c r="L68" s="339">
        <v>8.2569999999999997</v>
      </c>
      <c r="M68" s="735" t="s">
        <v>1185</v>
      </c>
      <c r="N68" s="735"/>
      <c r="O68" s="136" t="s">
        <v>1193</v>
      </c>
      <c r="P68" s="242"/>
    </row>
    <row r="69" spans="1:16" ht="75" customHeight="1" x14ac:dyDescent="0.25">
      <c r="A69" s="196" t="s">
        <v>821</v>
      </c>
      <c r="B69" s="196">
        <v>66</v>
      </c>
      <c r="C69" s="125" t="s">
        <v>1165</v>
      </c>
      <c r="D69" s="337" t="s">
        <v>1171</v>
      </c>
      <c r="E69" s="145" t="s">
        <v>1189</v>
      </c>
      <c r="F69" s="35" t="s">
        <v>1107</v>
      </c>
      <c r="G69" s="338" t="s">
        <v>899</v>
      </c>
      <c r="H69" s="136" t="s">
        <v>900</v>
      </c>
      <c r="I69" s="145" t="s">
        <v>1194</v>
      </c>
      <c r="J69" s="145" t="s">
        <v>1191</v>
      </c>
      <c r="K69" s="145" t="s">
        <v>1195</v>
      </c>
      <c r="L69" s="339">
        <v>8.827</v>
      </c>
      <c r="M69" s="735" t="s">
        <v>943</v>
      </c>
      <c r="N69" s="735"/>
      <c r="O69" s="286"/>
      <c r="P69" s="242"/>
    </row>
    <row r="70" spans="1:16" ht="75" customHeight="1" x14ac:dyDescent="0.25">
      <c r="A70" s="196" t="s">
        <v>838</v>
      </c>
      <c r="B70" s="196">
        <v>67</v>
      </c>
      <c r="C70" s="125" t="s">
        <v>1165</v>
      </c>
      <c r="D70" s="337" t="s">
        <v>1196</v>
      </c>
      <c r="E70" s="145" t="s">
        <v>1197</v>
      </c>
      <c r="F70" s="136" t="s">
        <v>1145</v>
      </c>
      <c r="G70" s="338" t="s">
        <v>1146</v>
      </c>
      <c r="H70" s="136" t="s">
        <v>1198</v>
      </c>
      <c r="I70" s="145" t="s">
        <v>1182</v>
      </c>
      <c r="J70" s="145" t="s">
        <v>1199</v>
      </c>
      <c r="K70" s="145" t="s">
        <v>1200</v>
      </c>
      <c r="L70" s="337">
        <v>8.2530000000000001</v>
      </c>
      <c r="M70" s="735" t="s">
        <v>1201</v>
      </c>
      <c r="N70" s="735"/>
      <c r="O70" s="136" t="s">
        <v>1202</v>
      </c>
      <c r="P70" s="242"/>
    </row>
    <row r="71" spans="1:16" ht="75" customHeight="1" x14ac:dyDescent="0.25">
      <c r="A71" s="196" t="s">
        <v>838</v>
      </c>
      <c r="B71" s="196">
        <v>68</v>
      </c>
      <c r="C71" s="125" t="s">
        <v>1165</v>
      </c>
      <c r="D71" s="125" t="s">
        <v>1196</v>
      </c>
      <c r="E71" s="145" t="s">
        <v>1203</v>
      </c>
      <c r="F71" s="136" t="s">
        <v>1145</v>
      </c>
      <c r="G71" s="145" t="s">
        <v>1153</v>
      </c>
      <c r="H71" s="269" t="s">
        <v>868</v>
      </c>
      <c r="I71" s="145" t="s">
        <v>1204</v>
      </c>
      <c r="J71" s="145" t="s">
        <v>1205</v>
      </c>
      <c r="K71" s="145" t="s">
        <v>1206</v>
      </c>
      <c r="L71" s="125">
        <v>8.2550000000000008</v>
      </c>
      <c r="M71" s="735" t="s">
        <v>1201</v>
      </c>
      <c r="N71" s="735"/>
      <c r="O71" s="136"/>
      <c r="P71" s="242"/>
    </row>
    <row r="72" spans="1:16" ht="75.75" customHeight="1" x14ac:dyDescent="0.25">
      <c r="A72" s="306" t="s">
        <v>838</v>
      </c>
      <c r="B72" s="307">
        <v>69</v>
      </c>
      <c r="C72" s="238" t="s">
        <v>1024</v>
      </c>
      <c r="D72" s="304">
        <v>8.1</v>
      </c>
      <c r="E72" s="280" t="s">
        <v>1207</v>
      </c>
      <c r="F72" s="351" t="s">
        <v>860</v>
      </c>
      <c r="G72" s="342" t="s">
        <v>861</v>
      </c>
      <c r="H72" s="274" t="s">
        <v>1208</v>
      </c>
      <c r="I72" s="280" t="s">
        <v>1209</v>
      </c>
      <c r="J72" s="280" t="s">
        <v>1210</v>
      </c>
      <c r="K72" s="280" t="s">
        <v>865</v>
      </c>
      <c r="L72" s="304" t="s">
        <v>1211</v>
      </c>
      <c r="M72" s="829" t="s">
        <v>261</v>
      </c>
      <c r="N72" s="829"/>
      <c r="O72" s="287"/>
      <c r="P72" s="242"/>
    </row>
    <row r="73" spans="1:16" ht="75" customHeight="1" x14ac:dyDescent="0.25">
      <c r="A73" s="306" t="s">
        <v>838</v>
      </c>
      <c r="B73" s="307">
        <v>70</v>
      </c>
      <c r="C73" s="238" t="s">
        <v>1024</v>
      </c>
      <c r="D73" s="238" t="s">
        <v>1212</v>
      </c>
      <c r="E73" s="280" t="s">
        <v>1213</v>
      </c>
      <c r="F73" s="351" t="s">
        <v>860</v>
      </c>
      <c r="G73" s="280" t="s">
        <v>752</v>
      </c>
      <c r="H73" s="277" t="s">
        <v>868</v>
      </c>
      <c r="I73" s="280" t="s">
        <v>1214</v>
      </c>
      <c r="J73" s="280" t="s">
        <v>958</v>
      </c>
      <c r="K73" s="280" t="s">
        <v>1215</v>
      </c>
      <c r="L73" s="238" t="s">
        <v>1216</v>
      </c>
      <c r="M73" s="829" t="s">
        <v>261</v>
      </c>
      <c r="N73" s="829"/>
      <c r="O73" s="281"/>
      <c r="P73" s="242"/>
    </row>
    <row r="74" spans="1:16" ht="84.75" customHeight="1" x14ac:dyDescent="0.25">
      <c r="A74" s="305" t="s">
        <v>821</v>
      </c>
      <c r="B74" s="305">
        <v>71</v>
      </c>
      <c r="C74" s="282" t="s">
        <v>1217</v>
      </c>
      <c r="D74" s="234" t="s">
        <v>1218</v>
      </c>
      <c r="E74" s="288" t="s">
        <v>1219</v>
      </c>
      <c r="F74" s="276" t="s">
        <v>1220</v>
      </c>
      <c r="G74" s="208" t="s">
        <v>1221</v>
      </c>
      <c r="H74" s="276" t="s">
        <v>1222</v>
      </c>
      <c r="I74" s="276" t="s">
        <v>1223</v>
      </c>
      <c r="J74" s="208" t="s">
        <v>1224</v>
      </c>
      <c r="K74" s="208" t="s">
        <v>1225</v>
      </c>
      <c r="L74" s="334" t="s">
        <v>1226</v>
      </c>
      <c r="M74" s="838" t="s">
        <v>1227</v>
      </c>
      <c r="N74" s="838"/>
      <c r="O74" s="276" t="s">
        <v>1228</v>
      </c>
      <c r="P74" s="242"/>
    </row>
    <row r="75" spans="1:16" ht="102" customHeight="1" x14ac:dyDescent="0.25">
      <c r="A75" s="305" t="s">
        <v>821</v>
      </c>
      <c r="B75" s="305">
        <v>72</v>
      </c>
      <c r="C75" s="234" t="s">
        <v>1217</v>
      </c>
      <c r="D75" s="234">
        <v>8.14</v>
      </c>
      <c r="E75" s="208" t="s">
        <v>1229</v>
      </c>
      <c r="F75" s="276" t="s">
        <v>1220</v>
      </c>
      <c r="G75" s="208" t="s">
        <v>1230</v>
      </c>
      <c r="H75" s="208" t="s">
        <v>1231</v>
      </c>
      <c r="I75" s="208" t="s">
        <v>1232</v>
      </c>
      <c r="J75" s="208" t="s">
        <v>1233</v>
      </c>
      <c r="K75" s="208" t="s">
        <v>1234</v>
      </c>
      <c r="L75" s="334">
        <v>8.0559999999999992</v>
      </c>
      <c r="M75" s="838" t="s">
        <v>1235</v>
      </c>
      <c r="N75" s="838"/>
      <c r="O75" s="283"/>
      <c r="P75" s="242"/>
    </row>
    <row r="76" spans="1:16" ht="75.75" customHeight="1" x14ac:dyDescent="0.25">
      <c r="A76" s="305" t="s">
        <v>838</v>
      </c>
      <c r="B76" s="305">
        <v>73</v>
      </c>
      <c r="C76" s="234" t="s">
        <v>1217</v>
      </c>
      <c r="D76" s="234" t="s">
        <v>1218</v>
      </c>
      <c r="E76" s="208" t="s">
        <v>1236</v>
      </c>
      <c r="F76" s="276" t="s">
        <v>1220</v>
      </c>
      <c r="G76" s="208" t="s">
        <v>861</v>
      </c>
      <c r="H76" s="276" t="s">
        <v>1208</v>
      </c>
      <c r="I76" s="208" t="s">
        <v>1237</v>
      </c>
      <c r="J76" s="208" t="s">
        <v>1238</v>
      </c>
      <c r="K76" s="208" t="s">
        <v>1239</v>
      </c>
      <c r="L76" s="234" t="s">
        <v>1240</v>
      </c>
      <c r="M76" s="838" t="s">
        <v>1241</v>
      </c>
      <c r="N76" s="838"/>
      <c r="O76" s="290"/>
      <c r="P76" s="242"/>
    </row>
    <row r="77" spans="1:16" ht="86.1" customHeight="1" x14ac:dyDescent="0.25">
      <c r="A77" s="305" t="s">
        <v>838</v>
      </c>
      <c r="B77" s="305">
        <v>74</v>
      </c>
      <c r="C77" s="234" t="s">
        <v>1217</v>
      </c>
      <c r="D77" s="234" t="s">
        <v>1242</v>
      </c>
      <c r="E77" s="208" t="s">
        <v>1243</v>
      </c>
      <c r="F77" s="276" t="s">
        <v>1220</v>
      </c>
      <c r="G77" s="208" t="s">
        <v>1244</v>
      </c>
      <c r="H77" s="275" t="s">
        <v>868</v>
      </c>
      <c r="I77" s="276" t="s">
        <v>1245</v>
      </c>
      <c r="J77" s="276" t="s">
        <v>1246</v>
      </c>
      <c r="K77" s="208" t="s">
        <v>1247</v>
      </c>
      <c r="L77" s="234" t="s">
        <v>1248</v>
      </c>
      <c r="M77" s="838" t="s">
        <v>1241</v>
      </c>
      <c r="N77" s="838"/>
      <c r="O77" s="276" t="s">
        <v>1249</v>
      </c>
      <c r="P77" s="242"/>
    </row>
    <row r="78" spans="1:16" ht="94.35" customHeight="1" x14ac:dyDescent="0.25">
      <c r="A78" s="305" t="s">
        <v>821</v>
      </c>
      <c r="B78" s="305">
        <v>75</v>
      </c>
      <c r="C78" s="234" t="s">
        <v>1217</v>
      </c>
      <c r="D78" s="234" t="s">
        <v>1242</v>
      </c>
      <c r="E78" s="208" t="s">
        <v>1250</v>
      </c>
      <c r="F78" s="276" t="s">
        <v>1220</v>
      </c>
      <c r="G78" s="208" t="s">
        <v>893</v>
      </c>
      <c r="H78" s="276" t="s">
        <v>894</v>
      </c>
      <c r="I78" s="208" t="s">
        <v>1251</v>
      </c>
      <c r="J78" s="276" t="s">
        <v>1252</v>
      </c>
      <c r="K78" s="208" t="s">
        <v>1253</v>
      </c>
      <c r="L78" s="334" t="s">
        <v>1254</v>
      </c>
      <c r="M78" s="838" t="s">
        <v>1255</v>
      </c>
      <c r="N78" s="838"/>
      <c r="O78" s="276" t="s">
        <v>1256</v>
      </c>
      <c r="P78" s="242"/>
    </row>
    <row r="79" spans="1:16" ht="75" customHeight="1" x14ac:dyDescent="0.25">
      <c r="A79" s="305" t="s">
        <v>821</v>
      </c>
      <c r="B79" s="305">
        <v>76</v>
      </c>
      <c r="C79" s="234" t="s">
        <v>1217</v>
      </c>
      <c r="D79" s="234" t="s">
        <v>1257</v>
      </c>
      <c r="E79" s="208" t="s">
        <v>1250</v>
      </c>
      <c r="F79" s="276" t="s">
        <v>1220</v>
      </c>
      <c r="G79" s="208" t="s">
        <v>899</v>
      </c>
      <c r="H79" s="276" t="s">
        <v>900</v>
      </c>
      <c r="I79" s="208" t="s">
        <v>1258</v>
      </c>
      <c r="J79" s="276" t="s">
        <v>1252</v>
      </c>
      <c r="K79" s="208" t="s">
        <v>1259</v>
      </c>
      <c r="L79" s="334" t="s">
        <v>1260</v>
      </c>
      <c r="M79" s="838" t="s">
        <v>943</v>
      </c>
      <c r="N79" s="838"/>
      <c r="O79" s="283"/>
      <c r="P79" s="242"/>
    </row>
    <row r="80" spans="1:16" ht="123" customHeight="1" x14ac:dyDescent="0.25">
      <c r="A80" s="305" t="s">
        <v>838</v>
      </c>
      <c r="B80" s="305">
        <v>77</v>
      </c>
      <c r="C80" s="234" t="s">
        <v>1217</v>
      </c>
      <c r="D80" s="340" t="s">
        <v>1261</v>
      </c>
      <c r="E80" s="208" t="s">
        <v>945</v>
      </c>
      <c r="F80" s="276" t="s">
        <v>1262</v>
      </c>
      <c r="G80" s="341" t="s">
        <v>1263</v>
      </c>
      <c r="H80" s="276" t="s">
        <v>908</v>
      </c>
      <c r="I80" s="208" t="s">
        <v>1264</v>
      </c>
      <c r="J80" s="276" t="s">
        <v>1265</v>
      </c>
      <c r="K80" s="208" t="s">
        <v>1266</v>
      </c>
      <c r="L80" s="340" t="s">
        <v>1267</v>
      </c>
      <c r="M80" s="838" t="s">
        <v>1241</v>
      </c>
      <c r="N80" s="838"/>
      <c r="O80" s="276" t="s">
        <v>1249</v>
      </c>
      <c r="P80" s="242"/>
    </row>
    <row r="81" spans="1:16" ht="77.099999999999994" customHeight="1" x14ac:dyDescent="0.25">
      <c r="A81" s="305" t="s">
        <v>821</v>
      </c>
      <c r="B81" s="305">
        <v>78</v>
      </c>
      <c r="C81" s="234" t="s">
        <v>1217</v>
      </c>
      <c r="D81" s="234" t="s">
        <v>1261</v>
      </c>
      <c r="E81" s="208" t="s">
        <v>947</v>
      </c>
      <c r="F81" s="276" t="s">
        <v>1262</v>
      </c>
      <c r="G81" s="208" t="s">
        <v>1268</v>
      </c>
      <c r="H81" s="275" t="s">
        <v>868</v>
      </c>
      <c r="I81" s="208" t="s">
        <v>1269</v>
      </c>
      <c r="J81" s="208" t="s">
        <v>1270</v>
      </c>
      <c r="K81" s="208" t="s">
        <v>1271</v>
      </c>
      <c r="L81" s="334" t="s">
        <v>1272</v>
      </c>
      <c r="M81" s="838" t="s">
        <v>1241</v>
      </c>
      <c r="N81" s="838"/>
      <c r="O81" s="276" t="s">
        <v>1273</v>
      </c>
      <c r="P81" s="242"/>
    </row>
    <row r="82" spans="1:16" ht="92.85" customHeight="1" x14ac:dyDescent="0.25">
      <c r="A82" s="306" t="s">
        <v>838</v>
      </c>
      <c r="B82" s="307">
        <v>79</v>
      </c>
      <c r="C82" s="238" t="s">
        <v>1024</v>
      </c>
      <c r="D82" s="304">
        <v>8.16</v>
      </c>
      <c r="E82" s="280" t="s">
        <v>1274</v>
      </c>
      <c r="F82" s="351" t="s">
        <v>860</v>
      </c>
      <c r="G82" s="342" t="s">
        <v>861</v>
      </c>
      <c r="H82" s="274" t="s">
        <v>1275</v>
      </c>
      <c r="I82" s="280" t="s">
        <v>1276</v>
      </c>
      <c r="J82" s="280" t="s">
        <v>1277</v>
      </c>
      <c r="K82" s="280" t="s">
        <v>865</v>
      </c>
      <c r="L82" s="304">
        <v>8.0619999999999994</v>
      </c>
      <c r="M82" s="829" t="s">
        <v>261</v>
      </c>
      <c r="N82" s="829"/>
      <c r="O82" s="287"/>
      <c r="P82" s="242"/>
    </row>
    <row r="83" spans="1:16" ht="75" customHeight="1" x14ac:dyDescent="0.25">
      <c r="A83" s="306" t="s">
        <v>838</v>
      </c>
      <c r="B83" s="307">
        <v>80</v>
      </c>
      <c r="C83" s="238" t="s">
        <v>1024</v>
      </c>
      <c r="D83" s="238" t="s">
        <v>1278</v>
      </c>
      <c r="E83" s="280" t="s">
        <v>1279</v>
      </c>
      <c r="F83" s="351" t="s">
        <v>860</v>
      </c>
      <c r="G83" s="280" t="s">
        <v>752</v>
      </c>
      <c r="H83" s="277" t="s">
        <v>868</v>
      </c>
      <c r="I83" s="280" t="s">
        <v>1280</v>
      </c>
      <c r="J83" s="280" t="s">
        <v>958</v>
      </c>
      <c r="K83" s="280" t="s">
        <v>1281</v>
      </c>
      <c r="L83" s="238">
        <v>8.0640000000000001</v>
      </c>
      <c r="M83" s="829" t="s">
        <v>261</v>
      </c>
      <c r="N83" s="829"/>
      <c r="O83" s="281"/>
      <c r="P83" s="242"/>
    </row>
    <row r="84" spans="1:16" ht="147" customHeight="1" x14ac:dyDescent="0.25">
      <c r="A84" s="125" t="s">
        <v>960</v>
      </c>
      <c r="B84" s="196">
        <v>81</v>
      </c>
      <c r="C84" s="284" t="s">
        <v>1282</v>
      </c>
      <c r="D84" s="125">
        <v>8.17</v>
      </c>
      <c r="E84" s="285" t="s">
        <v>1283</v>
      </c>
      <c r="F84" s="136" t="s">
        <v>874</v>
      </c>
      <c r="G84" s="145" t="s">
        <v>875</v>
      </c>
      <c r="H84" s="136" t="s">
        <v>1284</v>
      </c>
      <c r="I84" s="145" t="s">
        <v>1285</v>
      </c>
      <c r="J84" s="145" t="s">
        <v>1286</v>
      </c>
      <c r="K84" s="630" t="s">
        <v>1287</v>
      </c>
      <c r="L84" s="335">
        <v>8.0660000000000007</v>
      </c>
      <c r="M84" s="837" t="s">
        <v>1288</v>
      </c>
      <c r="N84" s="837"/>
      <c r="O84" s="286"/>
    </row>
    <row r="85" spans="1:16" ht="48.75" customHeight="1" x14ac:dyDescent="0.25">
      <c r="A85" s="196" t="s">
        <v>821</v>
      </c>
      <c r="B85" s="196">
        <v>82</v>
      </c>
      <c r="C85" s="125" t="s">
        <v>1282</v>
      </c>
      <c r="D85" s="337">
        <v>8.17</v>
      </c>
      <c r="E85" s="145" t="s">
        <v>1289</v>
      </c>
      <c r="F85" s="136" t="s">
        <v>874</v>
      </c>
      <c r="G85" s="338" t="s">
        <v>925</v>
      </c>
      <c r="H85" s="269" t="s">
        <v>926</v>
      </c>
      <c r="I85" s="145" t="s">
        <v>1290</v>
      </c>
      <c r="J85" s="145" t="s">
        <v>928</v>
      </c>
      <c r="K85" s="145" t="s">
        <v>1291</v>
      </c>
      <c r="L85" s="339">
        <v>8.0670000000000002</v>
      </c>
      <c r="M85" s="735" t="s">
        <v>930</v>
      </c>
      <c r="N85" s="735"/>
      <c r="O85" s="286"/>
      <c r="P85" s="242"/>
    </row>
    <row r="86" spans="1:16" ht="75" customHeight="1" x14ac:dyDescent="0.25">
      <c r="A86" s="196" t="s">
        <v>821</v>
      </c>
      <c r="B86" s="196">
        <v>83</v>
      </c>
      <c r="C86" s="125" t="s">
        <v>1282</v>
      </c>
      <c r="D86" s="125">
        <v>8.17</v>
      </c>
      <c r="E86" s="145" t="s">
        <v>1292</v>
      </c>
      <c r="F86" s="136" t="s">
        <v>874</v>
      </c>
      <c r="G86" s="145" t="s">
        <v>951</v>
      </c>
      <c r="H86" s="136" t="str">
        <f xml:space="preserve"> "OtherCosts"</f>
        <v>OtherCosts</v>
      </c>
      <c r="I86" s="145" t="s">
        <v>1293</v>
      </c>
      <c r="J86" s="145" t="s">
        <v>1294</v>
      </c>
      <c r="K86" s="145" t="s">
        <v>934</v>
      </c>
      <c r="L86" s="335">
        <v>8.0649999999999995</v>
      </c>
      <c r="M86" s="735" t="s">
        <v>1295</v>
      </c>
      <c r="N86" s="735"/>
      <c r="O86" s="286"/>
      <c r="P86" s="242"/>
    </row>
    <row r="87" spans="1:16" ht="75" customHeight="1" x14ac:dyDescent="0.25">
      <c r="A87" s="196" t="s">
        <v>821</v>
      </c>
      <c r="B87" s="196">
        <v>84</v>
      </c>
      <c r="C87" s="125" t="s">
        <v>1282</v>
      </c>
      <c r="D87" s="337" t="s">
        <v>1296</v>
      </c>
      <c r="E87" s="145" t="s">
        <v>1297</v>
      </c>
      <c r="F87" s="136" t="s">
        <v>874</v>
      </c>
      <c r="G87" s="338" t="s">
        <v>893</v>
      </c>
      <c r="H87" s="136" t="s">
        <v>894</v>
      </c>
      <c r="I87" s="145" t="s">
        <v>1298</v>
      </c>
      <c r="J87" s="145" t="s">
        <v>896</v>
      </c>
      <c r="K87" s="145" t="s">
        <v>1299</v>
      </c>
      <c r="L87" s="339">
        <v>8.18</v>
      </c>
      <c r="M87" s="837" t="s">
        <v>1295</v>
      </c>
      <c r="N87" s="837"/>
      <c r="O87" s="136" t="s">
        <v>940</v>
      </c>
      <c r="P87" s="242"/>
    </row>
    <row r="88" spans="1:16" ht="75" customHeight="1" x14ac:dyDescent="0.25">
      <c r="A88" s="196" t="s">
        <v>821</v>
      </c>
      <c r="B88" s="196">
        <v>85</v>
      </c>
      <c r="C88" s="125" t="s">
        <v>1282</v>
      </c>
      <c r="D88" s="337" t="s">
        <v>1296</v>
      </c>
      <c r="E88" s="145" t="s">
        <v>1297</v>
      </c>
      <c r="F88" s="136" t="s">
        <v>874</v>
      </c>
      <c r="G88" s="338" t="s">
        <v>899</v>
      </c>
      <c r="H88" s="136" t="s">
        <v>900</v>
      </c>
      <c r="I88" s="145" t="s">
        <v>1300</v>
      </c>
      <c r="J88" s="145" t="s">
        <v>896</v>
      </c>
      <c r="K88" s="145" t="s">
        <v>1301</v>
      </c>
      <c r="L88" s="339">
        <v>8.8339999999999996</v>
      </c>
      <c r="M88" s="735" t="s">
        <v>943</v>
      </c>
      <c r="N88" s="735"/>
      <c r="O88" s="286"/>
      <c r="P88" s="242"/>
    </row>
    <row r="89" spans="1:16" ht="75" customHeight="1" x14ac:dyDescent="0.25">
      <c r="A89" s="196" t="s">
        <v>1302</v>
      </c>
      <c r="B89" s="196">
        <v>86</v>
      </c>
      <c r="C89" s="125" t="s">
        <v>1282</v>
      </c>
      <c r="D89" s="337" t="s">
        <v>1303</v>
      </c>
      <c r="E89" s="145" t="s">
        <v>945</v>
      </c>
      <c r="F89" s="145" t="s">
        <v>1010</v>
      </c>
      <c r="G89" s="338" t="s">
        <v>907</v>
      </c>
      <c r="H89" s="136" t="s">
        <v>908</v>
      </c>
      <c r="I89" s="145" t="s">
        <v>1298</v>
      </c>
      <c r="J89" s="145" t="s">
        <v>1304</v>
      </c>
      <c r="K89" s="145" t="s">
        <v>1305</v>
      </c>
      <c r="L89" s="337">
        <v>8.1069999999999993</v>
      </c>
      <c r="M89" s="735" t="s">
        <v>1295</v>
      </c>
      <c r="N89" s="735"/>
      <c r="O89" s="136" t="s">
        <v>940</v>
      </c>
      <c r="P89" s="242"/>
    </row>
    <row r="90" spans="1:16" ht="75" customHeight="1" x14ac:dyDescent="0.25">
      <c r="A90" s="196" t="s">
        <v>821</v>
      </c>
      <c r="B90" s="196">
        <v>87</v>
      </c>
      <c r="C90" s="125" t="s">
        <v>1282</v>
      </c>
      <c r="D90" s="125" t="s">
        <v>1303</v>
      </c>
      <c r="E90" s="145" t="s">
        <v>947</v>
      </c>
      <c r="F90" s="145" t="s">
        <v>1010</v>
      </c>
      <c r="G90" s="145" t="s">
        <v>914</v>
      </c>
      <c r="H90" s="269" t="s">
        <v>868</v>
      </c>
      <c r="I90" s="145" t="s">
        <v>1306</v>
      </c>
      <c r="J90" s="145" t="s">
        <v>916</v>
      </c>
      <c r="K90" s="145" t="s">
        <v>1307</v>
      </c>
      <c r="L90" s="335">
        <v>8.1080000000000005</v>
      </c>
      <c r="M90" s="735" t="s">
        <v>1295</v>
      </c>
      <c r="N90" s="735"/>
      <c r="O90" s="286"/>
      <c r="P90" s="242"/>
    </row>
    <row r="91" spans="1:16" ht="69" customHeight="1" x14ac:dyDescent="0.25">
      <c r="A91" s="306" t="s">
        <v>838</v>
      </c>
      <c r="B91" s="307">
        <v>88</v>
      </c>
      <c r="C91" s="238" t="s">
        <v>1024</v>
      </c>
      <c r="D91" s="304">
        <v>8.18</v>
      </c>
      <c r="E91" s="280" t="s">
        <v>1308</v>
      </c>
      <c r="F91" s="351" t="s">
        <v>860</v>
      </c>
      <c r="G91" s="342" t="s">
        <v>861</v>
      </c>
      <c r="H91" s="274" t="s">
        <v>1309</v>
      </c>
      <c r="I91" s="280" t="s">
        <v>1310</v>
      </c>
      <c r="J91" s="280" t="s">
        <v>1311</v>
      </c>
      <c r="K91" s="280" t="s">
        <v>865</v>
      </c>
      <c r="L91" s="304" t="s">
        <v>1312</v>
      </c>
      <c r="M91" s="829" t="s">
        <v>261</v>
      </c>
      <c r="N91" s="829"/>
      <c r="O91" s="287"/>
      <c r="P91" s="242"/>
    </row>
    <row r="92" spans="1:16" ht="75" customHeight="1" x14ac:dyDescent="0.25">
      <c r="A92" s="306" t="s">
        <v>838</v>
      </c>
      <c r="B92" s="307">
        <v>89</v>
      </c>
      <c r="C92" s="238" t="s">
        <v>1024</v>
      </c>
      <c r="D92" s="238" t="s">
        <v>1313</v>
      </c>
      <c r="E92" s="280" t="s">
        <v>1314</v>
      </c>
      <c r="F92" s="351" t="s">
        <v>860</v>
      </c>
      <c r="G92" s="280" t="s">
        <v>752</v>
      </c>
      <c r="H92" s="277" t="s">
        <v>868</v>
      </c>
      <c r="I92" s="280" t="s">
        <v>1315</v>
      </c>
      <c r="J92" s="280" t="s">
        <v>1316</v>
      </c>
      <c r="K92" s="280" t="s">
        <v>1317</v>
      </c>
      <c r="L92" s="238" t="s">
        <v>1318</v>
      </c>
      <c r="M92" s="829" t="s">
        <v>261</v>
      </c>
      <c r="N92" s="829"/>
      <c r="O92" s="281"/>
      <c r="P92" s="242"/>
    </row>
    <row r="93" spans="1:16" ht="68.099999999999994" customHeight="1" x14ac:dyDescent="0.25">
      <c r="A93" s="460" t="s">
        <v>838</v>
      </c>
      <c r="B93" s="461">
        <v>90</v>
      </c>
      <c r="C93" s="308" t="s">
        <v>1319</v>
      </c>
      <c r="D93" s="344">
        <v>9.1</v>
      </c>
      <c r="E93" s="309" t="s">
        <v>1320</v>
      </c>
      <c r="F93" s="352" t="s">
        <v>860</v>
      </c>
      <c r="G93" s="345" t="s">
        <v>951</v>
      </c>
      <c r="H93" s="310" t="s">
        <v>1321</v>
      </c>
      <c r="I93" s="309" t="s">
        <v>1322</v>
      </c>
      <c r="J93" s="309" t="s">
        <v>1323</v>
      </c>
      <c r="K93" s="309" t="s">
        <v>865</v>
      </c>
      <c r="L93" s="344">
        <v>8.0779999999999994</v>
      </c>
      <c r="M93" s="853" t="s">
        <v>261</v>
      </c>
      <c r="N93" s="853"/>
      <c r="O93" s="312"/>
      <c r="P93" s="242"/>
    </row>
    <row r="94" spans="1:16" ht="49.35" customHeight="1" x14ac:dyDescent="0.25">
      <c r="A94" s="460" t="s">
        <v>838</v>
      </c>
      <c r="B94" s="461">
        <v>91</v>
      </c>
      <c r="C94" s="308" t="s">
        <v>1319</v>
      </c>
      <c r="D94" s="308" t="s">
        <v>1324</v>
      </c>
      <c r="E94" s="309" t="s">
        <v>1325</v>
      </c>
      <c r="F94" s="352" t="s">
        <v>860</v>
      </c>
      <c r="G94" s="309" t="s">
        <v>752</v>
      </c>
      <c r="H94" s="314" t="s">
        <v>868</v>
      </c>
      <c r="I94" s="309" t="s">
        <v>1326</v>
      </c>
      <c r="J94" s="309" t="s">
        <v>958</v>
      </c>
      <c r="K94" s="309" t="s">
        <v>1327</v>
      </c>
      <c r="L94" s="308" t="s">
        <v>1328</v>
      </c>
      <c r="M94" s="853" t="s">
        <v>261</v>
      </c>
      <c r="N94" s="853"/>
      <c r="O94" s="311"/>
      <c r="P94" s="242"/>
    </row>
    <row r="95" spans="1:16" ht="75" customHeight="1" x14ac:dyDescent="0.25">
      <c r="A95" s="305" t="s">
        <v>838</v>
      </c>
      <c r="B95" s="305">
        <v>92</v>
      </c>
      <c r="C95" s="234" t="s">
        <v>1329</v>
      </c>
      <c r="D95" s="234">
        <v>9.3000000000000007</v>
      </c>
      <c r="E95" s="208" t="s">
        <v>1330</v>
      </c>
      <c r="F95" s="316" t="s">
        <v>860</v>
      </c>
      <c r="G95" s="208" t="s">
        <v>861</v>
      </c>
      <c r="H95" s="276" t="s">
        <v>1331</v>
      </c>
      <c r="I95" s="208" t="s">
        <v>1332</v>
      </c>
      <c r="J95" s="208" t="s">
        <v>1333</v>
      </c>
      <c r="K95" s="208" t="s">
        <v>1334</v>
      </c>
      <c r="L95" s="234" t="s">
        <v>1335</v>
      </c>
      <c r="M95" s="838" t="s">
        <v>261</v>
      </c>
      <c r="N95" s="838"/>
      <c r="O95" s="283"/>
      <c r="P95" s="242"/>
    </row>
    <row r="96" spans="1:16" ht="75" customHeight="1" x14ac:dyDescent="0.25">
      <c r="A96" s="305" t="s">
        <v>821</v>
      </c>
      <c r="B96" s="305">
        <v>93</v>
      </c>
      <c r="C96" s="234" t="s">
        <v>1329</v>
      </c>
      <c r="D96" s="234">
        <v>9.3000000000000007</v>
      </c>
      <c r="E96" s="208" t="s">
        <v>1336</v>
      </c>
      <c r="F96" s="316" t="s">
        <v>860</v>
      </c>
      <c r="G96" s="208" t="s">
        <v>1337</v>
      </c>
      <c r="H96" s="276" t="str">
        <f xml:space="preserve"> "LenderCredits"</f>
        <v>LenderCredits</v>
      </c>
      <c r="I96" s="208" t="s">
        <v>1338</v>
      </c>
      <c r="J96" s="208" t="s">
        <v>1339</v>
      </c>
      <c r="K96" s="208" t="s">
        <v>1340</v>
      </c>
      <c r="L96" s="334" t="s">
        <v>1341</v>
      </c>
      <c r="M96" s="838" t="s">
        <v>261</v>
      </c>
      <c r="N96" s="838"/>
      <c r="O96" s="283"/>
      <c r="P96" s="242"/>
    </row>
    <row r="97" spans="1:18" ht="75" customHeight="1" x14ac:dyDescent="0.25">
      <c r="A97" s="305" t="s">
        <v>821</v>
      </c>
      <c r="B97" s="305">
        <v>94</v>
      </c>
      <c r="C97" s="234" t="s">
        <v>1329</v>
      </c>
      <c r="D97" s="234" t="s">
        <v>1342</v>
      </c>
      <c r="E97" s="208" t="s">
        <v>1343</v>
      </c>
      <c r="F97" s="316" t="s">
        <v>860</v>
      </c>
      <c r="G97" s="208" t="s">
        <v>1344</v>
      </c>
      <c r="H97" s="275" t="s">
        <v>868</v>
      </c>
      <c r="I97" s="208" t="s">
        <v>1345</v>
      </c>
      <c r="J97" s="208" t="s">
        <v>1339</v>
      </c>
      <c r="K97" s="208" t="s">
        <v>1346</v>
      </c>
      <c r="L97" s="334">
        <v>8.2230000000000008</v>
      </c>
      <c r="M97" s="838" t="s">
        <v>1347</v>
      </c>
      <c r="N97" s="838"/>
      <c r="O97" s="276" t="s">
        <v>1348</v>
      </c>
      <c r="P97" s="242"/>
    </row>
    <row r="98" spans="1:18" ht="156.75" customHeight="1" x14ac:dyDescent="0.25">
      <c r="A98" s="305" t="s">
        <v>838</v>
      </c>
      <c r="B98" s="305">
        <v>95</v>
      </c>
      <c r="C98" s="234" t="s">
        <v>1329</v>
      </c>
      <c r="D98" s="234" t="s">
        <v>1349</v>
      </c>
      <c r="E98" s="208" t="s">
        <v>1350</v>
      </c>
      <c r="F98" s="276" t="s">
        <v>1351</v>
      </c>
      <c r="G98" s="208" t="s">
        <v>1352</v>
      </c>
      <c r="H98" s="275" t="s">
        <v>868</v>
      </c>
      <c r="I98" s="208" t="s">
        <v>1353</v>
      </c>
      <c r="J98" s="208" t="s">
        <v>1339</v>
      </c>
      <c r="K98" s="208" t="s">
        <v>1354</v>
      </c>
      <c r="L98" s="234" t="s">
        <v>1355</v>
      </c>
      <c r="M98" s="838" t="s">
        <v>261</v>
      </c>
      <c r="N98" s="838"/>
      <c r="O98" s="283"/>
      <c r="P98" s="242"/>
    </row>
    <row r="99" spans="1:18" s="20" customFormat="1" ht="64.349999999999994" customHeight="1" x14ac:dyDescent="0.3">
      <c r="A99" s="196" t="s">
        <v>838</v>
      </c>
      <c r="B99" s="196">
        <v>96</v>
      </c>
      <c r="C99" s="125" t="s">
        <v>1356</v>
      </c>
      <c r="D99" s="125" t="s">
        <v>1357</v>
      </c>
      <c r="E99" s="145" t="s">
        <v>1358</v>
      </c>
      <c r="F99" s="136" t="s">
        <v>1359</v>
      </c>
      <c r="G99" s="145" t="s">
        <v>1360</v>
      </c>
      <c r="H99" s="480" t="s">
        <v>1361</v>
      </c>
      <c r="I99" s="145" t="s">
        <v>1362</v>
      </c>
      <c r="J99" s="136" t="s">
        <v>1363</v>
      </c>
      <c r="K99" s="145" t="s">
        <v>634</v>
      </c>
      <c r="L99" s="125" t="s">
        <v>1364</v>
      </c>
      <c r="M99" s="735" t="s">
        <v>634</v>
      </c>
      <c r="N99" s="735"/>
      <c r="O99" s="286"/>
    </row>
    <row r="100" spans="1:18" ht="104.1" customHeight="1" x14ac:dyDescent="0.25">
      <c r="A100" s="632" t="s">
        <v>838</v>
      </c>
      <c r="B100" s="632" t="s">
        <v>1365</v>
      </c>
      <c r="C100" s="276" t="s">
        <v>634</v>
      </c>
      <c r="D100" s="276" t="s">
        <v>634</v>
      </c>
      <c r="E100" s="276" t="s">
        <v>634</v>
      </c>
      <c r="F100" s="633" t="s">
        <v>1366</v>
      </c>
      <c r="G100" s="634" t="s">
        <v>1367</v>
      </c>
      <c r="H100" s="635"/>
      <c r="I100" s="636" t="s">
        <v>1368</v>
      </c>
      <c r="J100" s="637" t="s">
        <v>1369</v>
      </c>
      <c r="K100" s="637" t="s">
        <v>1370</v>
      </c>
      <c r="L100" s="638" t="s">
        <v>1371</v>
      </c>
      <c r="M100" s="854" t="s">
        <v>1372</v>
      </c>
      <c r="N100" s="855"/>
      <c r="O100" s="276" t="s">
        <v>1373</v>
      </c>
      <c r="P100" s="255"/>
      <c r="Q100" s="244"/>
      <c r="R100" s="487"/>
    </row>
    <row r="101" spans="1:18" ht="75" customHeight="1" x14ac:dyDescent="0.25">
      <c r="A101" s="153" t="s">
        <v>838</v>
      </c>
      <c r="B101" s="153" t="s">
        <v>1374</v>
      </c>
      <c r="C101" s="136" t="s">
        <v>634</v>
      </c>
      <c r="D101" s="136" t="s">
        <v>634</v>
      </c>
      <c r="E101" s="136" t="s">
        <v>634</v>
      </c>
      <c r="F101" s="145" t="s">
        <v>1375</v>
      </c>
      <c r="G101" s="106" t="s">
        <v>1376</v>
      </c>
      <c r="H101" s="639"/>
      <c r="I101" s="640" t="s">
        <v>1377</v>
      </c>
      <c r="J101" s="136" t="s">
        <v>1378</v>
      </c>
      <c r="K101" s="136" t="s">
        <v>1379</v>
      </c>
      <c r="L101" s="100" t="s">
        <v>634</v>
      </c>
      <c r="M101" s="856" t="s">
        <v>1380</v>
      </c>
      <c r="N101" s="857"/>
      <c r="O101" s="100" t="s">
        <v>634</v>
      </c>
    </row>
  </sheetData>
  <autoFilter ref="A3:O101" xr:uid="{379E2A4B-6B01-48EE-BD17-DEBB362ACB67}"/>
  <mergeCells count="104">
    <mergeCell ref="M100:N100"/>
    <mergeCell ref="M101:N101"/>
    <mergeCell ref="M94:N94"/>
    <mergeCell ref="M95:N95"/>
    <mergeCell ref="M96:N96"/>
    <mergeCell ref="M97:N97"/>
    <mergeCell ref="M98:N98"/>
    <mergeCell ref="M99:N99"/>
    <mergeCell ref="M88:N88"/>
    <mergeCell ref="M89:N89"/>
    <mergeCell ref="M90:N90"/>
    <mergeCell ref="M91:N91"/>
    <mergeCell ref="M92:N92"/>
    <mergeCell ref="M93:N93"/>
    <mergeCell ref="M82:N82"/>
    <mergeCell ref="M83:N83"/>
    <mergeCell ref="M84:N84"/>
    <mergeCell ref="M85:N85"/>
    <mergeCell ref="M86:N86"/>
    <mergeCell ref="M87:N87"/>
    <mergeCell ref="M76:N76"/>
    <mergeCell ref="M77:N77"/>
    <mergeCell ref="M78:N78"/>
    <mergeCell ref="M79:N79"/>
    <mergeCell ref="M80:N80"/>
    <mergeCell ref="M81:N81"/>
    <mergeCell ref="M70:N70"/>
    <mergeCell ref="M71:N71"/>
    <mergeCell ref="M72:N72"/>
    <mergeCell ref="M73:N73"/>
    <mergeCell ref="M74:N74"/>
    <mergeCell ref="M75:N75"/>
    <mergeCell ref="M64:N64"/>
    <mergeCell ref="M65:N65"/>
    <mergeCell ref="M66:N66"/>
    <mergeCell ref="M67:N67"/>
    <mergeCell ref="M68:N68"/>
    <mergeCell ref="M69:N69"/>
    <mergeCell ref="M58:N58"/>
    <mergeCell ref="M59:N59"/>
    <mergeCell ref="M60:N60"/>
    <mergeCell ref="M61:N61"/>
    <mergeCell ref="M62:N62"/>
    <mergeCell ref="M63:N63"/>
    <mergeCell ref="M52:N52"/>
    <mergeCell ref="M53:N53"/>
    <mergeCell ref="M54:N54"/>
    <mergeCell ref="M55:N55"/>
    <mergeCell ref="M56:N56"/>
    <mergeCell ref="M57:N57"/>
    <mergeCell ref="M46:N46"/>
    <mergeCell ref="M47:N47"/>
    <mergeCell ref="M48:N48"/>
    <mergeCell ref="M49:N49"/>
    <mergeCell ref="M50:N50"/>
    <mergeCell ref="M51:N51"/>
    <mergeCell ref="M40:N40"/>
    <mergeCell ref="M41:N41"/>
    <mergeCell ref="M42:N42"/>
    <mergeCell ref="M43:N43"/>
    <mergeCell ref="M44:N44"/>
    <mergeCell ref="M45:N45"/>
    <mergeCell ref="M36:N36"/>
    <mergeCell ref="M37:N37"/>
    <mergeCell ref="M38:N38"/>
    <mergeCell ref="M39:N39"/>
    <mergeCell ref="M28:N28"/>
    <mergeCell ref="M29:N29"/>
    <mergeCell ref="M30:N30"/>
    <mergeCell ref="M31:N31"/>
    <mergeCell ref="M32:N32"/>
    <mergeCell ref="M33:N33"/>
    <mergeCell ref="M27:N27"/>
    <mergeCell ref="M16:N16"/>
    <mergeCell ref="M17:N17"/>
    <mergeCell ref="M18:N18"/>
    <mergeCell ref="M19:N19"/>
    <mergeCell ref="M20:N20"/>
    <mergeCell ref="M21:N21"/>
    <mergeCell ref="M34:N34"/>
    <mergeCell ref="M35:N35"/>
    <mergeCell ref="M22:N22"/>
    <mergeCell ref="M23:N23"/>
    <mergeCell ref="M24:N24"/>
    <mergeCell ref="M25:N25"/>
    <mergeCell ref="M26:N26"/>
    <mergeCell ref="A1:O1"/>
    <mergeCell ref="A2:B2"/>
    <mergeCell ref="C2:E2"/>
    <mergeCell ref="F2:H2"/>
    <mergeCell ref="I2:K2"/>
    <mergeCell ref="L2:O2"/>
    <mergeCell ref="M10:N10"/>
    <mergeCell ref="M11:N11"/>
    <mergeCell ref="M12:N12"/>
    <mergeCell ref="M13:N13"/>
    <mergeCell ref="M14:N14"/>
    <mergeCell ref="M15:N15"/>
    <mergeCell ref="M4:N4"/>
    <mergeCell ref="M5:N5"/>
    <mergeCell ref="M6:N6"/>
    <mergeCell ref="M7:N7"/>
    <mergeCell ref="M8:N8"/>
    <mergeCell ref="M9:N9"/>
  </mergeCells>
  <pageMargins left="0.25" right="0.25" top="0.75" bottom="0.75" header="0.3" footer="0.3"/>
  <pageSetup orientation="portrait" r:id="rId1"/>
  <headerFooter>
    <oddHeader>&amp;C&amp;"-,Bold Italic"&amp;9Uniform Closing Dataset (UCD) Critical Edits Matrix, v6.02&amp;R&amp;"-,Bold Italic"&amp;9&amp;A</oddHeader>
    <oddFooter>&amp;C&amp;"-,Bold Italic"&amp;9&amp;P of &amp;N&amp;R&amp;"-,Bold Italic"&amp;10Publication Date: September 7, 2023</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715338-3382-41E3-90E9-DB469FD49DB5}">
  <sheetPr codeName="Sheet3">
    <tabColor rgb="FF92D050"/>
  </sheetPr>
  <dimension ref="A1:Q1008"/>
  <sheetViews>
    <sheetView showRuler="0" zoomScaleNormal="100" workbookViewId="0">
      <pane ySplit="3" topLeftCell="A4" activePane="bottomLeft" state="frozen"/>
      <selection pane="bottomLeft" sqref="A1:O1"/>
    </sheetView>
  </sheetViews>
  <sheetFormatPr defaultColWidth="11.5546875" defaultRowHeight="14.4" x14ac:dyDescent="0.3"/>
  <cols>
    <col min="1" max="1" width="8" customWidth="1"/>
    <col min="2" max="2" width="6.5546875" customWidth="1"/>
    <col min="3" max="3" width="14.5546875" style="24" customWidth="1"/>
    <col min="4" max="4" width="9" style="28" customWidth="1"/>
    <col min="5" max="5" width="18.5546875" style="28" customWidth="1"/>
    <col min="6" max="6" width="20.5546875" style="10" customWidth="1"/>
    <col min="7" max="7" width="16.5546875" style="28" customWidth="1"/>
    <col min="8" max="8" width="32.5546875" style="28" customWidth="1"/>
    <col min="9" max="9" width="23.44140625" style="28" customWidth="1"/>
    <col min="10" max="10" width="24.44140625" style="89" customWidth="1"/>
    <col min="11" max="11" width="13" style="89" customWidth="1"/>
    <col min="12" max="12" width="11.44140625" style="28" customWidth="1"/>
    <col min="13" max="13" width="13.44140625" style="28" customWidth="1"/>
    <col min="14" max="14" width="13.44140625" style="31" customWidth="1"/>
    <col min="15" max="15" width="13.44140625" style="10" customWidth="1"/>
    <col min="16" max="16384" width="11.5546875" style="28"/>
  </cols>
  <sheetData>
    <row r="1" spans="1:17" s="512" customFormat="1" ht="25.35" customHeight="1" x14ac:dyDescent="0.3">
      <c r="A1" s="859" t="s">
        <v>2057</v>
      </c>
      <c r="B1" s="859"/>
      <c r="C1" s="859"/>
      <c r="D1" s="859"/>
      <c r="E1" s="859"/>
      <c r="F1" s="859"/>
      <c r="G1" s="859"/>
      <c r="H1" s="859"/>
      <c r="I1" s="859"/>
      <c r="J1" s="859"/>
      <c r="K1" s="859"/>
      <c r="L1" s="859"/>
      <c r="M1" s="859"/>
      <c r="N1" s="859"/>
      <c r="O1" s="859"/>
      <c r="P1" s="568"/>
      <c r="Q1" s="568"/>
    </row>
    <row r="2" spans="1:17" s="10" customFormat="1" ht="21.75" customHeight="1" x14ac:dyDescent="0.3">
      <c r="A2" s="858" t="s">
        <v>587</v>
      </c>
      <c r="B2" s="858"/>
      <c r="C2" s="866" t="s">
        <v>588</v>
      </c>
      <c r="D2" s="866"/>
      <c r="E2" s="866"/>
      <c r="F2" s="867" t="s">
        <v>1381</v>
      </c>
      <c r="G2" s="867"/>
      <c r="H2" s="867"/>
      <c r="I2" s="867"/>
      <c r="J2" s="871" t="s">
        <v>590</v>
      </c>
      <c r="K2" s="871"/>
      <c r="L2" s="868" t="s">
        <v>591</v>
      </c>
      <c r="M2" s="868"/>
      <c r="N2" s="868"/>
      <c r="O2" s="868"/>
    </row>
    <row r="3" spans="1:17" s="1" customFormat="1" ht="88.8" x14ac:dyDescent="0.3">
      <c r="A3" s="455" t="s">
        <v>592</v>
      </c>
      <c r="B3" s="455" t="s">
        <v>56</v>
      </c>
      <c r="C3" s="490" t="s">
        <v>593</v>
      </c>
      <c r="D3" s="490" t="s">
        <v>594</v>
      </c>
      <c r="E3" s="490" t="s">
        <v>595</v>
      </c>
      <c r="F3" s="40" t="s">
        <v>596</v>
      </c>
      <c r="G3" s="40" t="s">
        <v>115</v>
      </c>
      <c r="H3" s="40" t="s">
        <v>1382</v>
      </c>
      <c r="I3" s="40" t="s">
        <v>599</v>
      </c>
      <c r="J3" s="569" t="s">
        <v>600</v>
      </c>
      <c r="K3" s="569" t="s">
        <v>599</v>
      </c>
      <c r="L3" s="259" t="s">
        <v>130</v>
      </c>
      <c r="M3" s="36" t="s">
        <v>601</v>
      </c>
      <c r="N3" s="37" t="s">
        <v>602</v>
      </c>
      <c r="O3" s="259" t="s">
        <v>603</v>
      </c>
    </row>
    <row r="4" spans="1:17" ht="43.2" x14ac:dyDescent="0.3">
      <c r="A4" s="174">
        <v>2</v>
      </c>
      <c r="B4" s="174">
        <v>1</v>
      </c>
      <c r="C4" s="54" t="s">
        <v>1383</v>
      </c>
      <c r="D4" s="54" t="s">
        <v>1384</v>
      </c>
      <c r="E4" s="55" t="s">
        <v>1385</v>
      </c>
      <c r="F4" s="56" t="s">
        <v>681</v>
      </c>
      <c r="G4" s="57" t="s">
        <v>1386</v>
      </c>
      <c r="H4" s="57"/>
      <c r="I4" s="41" t="s">
        <v>1387</v>
      </c>
      <c r="J4" s="491"/>
      <c r="K4" s="498" t="s">
        <v>1388</v>
      </c>
      <c r="L4" s="58" t="s">
        <v>1389</v>
      </c>
      <c r="M4" s="869" t="s">
        <v>261</v>
      </c>
      <c r="N4" s="870"/>
      <c r="O4" s="567" t="s">
        <v>1390</v>
      </c>
      <c r="P4" s="92"/>
    </row>
    <row r="5" spans="1:17" ht="84.75" customHeight="1" x14ac:dyDescent="0.3">
      <c r="A5" s="196">
        <v>2</v>
      </c>
      <c r="B5" s="196">
        <v>2</v>
      </c>
      <c r="C5" s="16" t="s">
        <v>1383</v>
      </c>
      <c r="D5" s="16" t="s">
        <v>1391</v>
      </c>
      <c r="E5" s="41" t="s">
        <v>1392</v>
      </c>
      <c r="F5" s="46" t="s">
        <v>681</v>
      </c>
      <c r="G5" s="23" t="s">
        <v>1393</v>
      </c>
      <c r="H5" s="23" t="s">
        <v>1394</v>
      </c>
      <c r="I5" s="55" t="s">
        <v>666</v>
      </c>
      <c r="J5" s="491" t="s">
        <v>1395</v>
      </c>
      <c r="K5" s="492" t="s">
        <v>624</v>
      </c>
      <c r="L5" s="53" t="s">
        <v>1396</v>
      </c>
      <c r="M5" s="860" t="s">
        <v>1397</v>
      </c>
      <c r="N5" s="861"/>
      <c r="O5" s="404"/>
      <c r="P5" s="92"/>
    </row>
    <row r="6" spans="1:17" ht="78" customHeight="1" x14ac:dyDescent="0.3">
      <c r="A6" s="196">
        <v>2</v>
      </c>
      <c r="B6" s="196">
        <v>3</v>
      </c>
      <c r="C6" s="16" t="s">
        <v>1383</v>
      </c>
      <c r="D6" s="16" t="s">
        <v>1391</v>
      </c>
      <c r="E6" s="41" t="s">
        <v>1398</v>
      </c>
      <c r="F6" s="46" t="s">
        <v>681</v>
      </c>
      <c r="G6" s="23" t="s">
        <v>1399</v>
      </c>
      <c r="H6" s="23" t="s">
        <v>1400</v>
      </c>
      <c r="I6" s="55" t="s">
        <v>666</v>
      </c>
      <c r="J6" s="491" t="s">
        <v>1401</v>
      </c>
      <c r="K6" s="492" t="s">
        <v>624</v>
      </c>
      <c r="L6" s="53" t="s">
        <v>1402</v>
      </c>
      <c r="M6" s="860" t="s">
        <v>1403</v>
      </c>
      <c r="N6" s="861"/>
      <c r="O6" s="404"/>
      <c r="P6" s="92"/>
    </row>
    <row r="7" spans="1:17" ht="104.25" customHeight="1" x14ac:dyDescent="0.3">
      <c r="A7" s="196">
        <v>2</v>
      </c>
      <c r="B7" s="196">
        <v>4</v>
      </c>
      <c r="C7" s="16" t="s">
        <v>1383</v>
      </c>
      <c r="D7" s="16" t="s">
        <v>1391</v>
      </c>
      <c r="E7" s="41" t="s">
        <v>1404</v>
      </c>
      <c r="F7" s="46" t="s">
        <v>681</v>
      </c>
      <c r="G7" s="23" t="s">
        <v>1405</v>
      </c>
      <c r="H7" s="23" t="s">
        <v>1406</v>
      </c>
      <c r="I7" s="55" t="s">
        <v>666</v>
      </c>
      <c r="J7" s="491" t="s">
        <v>1407</v>
      </c>
      <c r="K7" s="492" t="s">
        <v>624</v>
      </c>
      <c r="L7" s="53" t="s">
        <v>1408</v>
      </c>
      <c r="M7" s="860" t="s">
        <v>1409</v>
      </c>
      <c r="N7" s="861"/>
      <c r="O7" s="404"/>
      <c r="P7" s="92"/>
    </row>
    <row r="8" spans="1:17" ht="55.2" x14ac:dyDescent="0.3">
      <c r="A8" s="196">
        <v>2</v>
      </c>
      <c r="B8" s="196">
        <v>5</v>
      </c>
      <c r="C8" s="16" t="s">
        <v>1383</v>
      </c>
      <c r="D8" s="16" t="s">
        <v>1391</v>
      </c>
      <c r="E8" s="41" t="s">
        <v>1410</v>
      </c>
      <c r="F8" s="46" t="s">
        <v>1411</v>
      </c>
      <c r="G8" s="23" t="s">
        <v>1412</v>
      </c>
      <c r="H8" s="23" t="s">
        <v>1413</v>
      </c>
      <c r="I8" s="55" t="s">
        <v>666</v>
      </c>
      <c r="J8" s="493" t="s">
        <v>1414</v>
      </c>
      <c r="K8" s="494" t="s">
        <v>624</v>
      </c>
      <c r="L8" s="53" t="s">
        <v>1415</v>
      </c>
      <c r="M8" s="862" t="s">
        <v>1416</v>
      </c>
      <c r="N8" s="863"/>
      <c r="O8" s="404"/>
      <c r="P8" s="92"/>
    </row>
    <row r="9" spans="1:17" ht="41.4" x14ac:dyDescent="0.3">
      <c r="A9" s="196">
        <v>2</v>
      </c>
      <c r="B9" s="196">
        <v>6</v>
      </c>
      <c r="C9" s="16" t="s">
        <v>1383</v>
      </c>
      <c r="D9" s="16" t="s">
        <v>1391</v>
      </c>
      <c r="E9" s="41" t="s">
        <v>1410</v>
      </c>
      <c r="F9" s="46" t="s">
        <v>677</v>
      </c>
      <c r="G9" s="23" t="s">
        <v>1417</v>
      </c>
      <c r="H9" s="23"/>
      <c r="I9" s="41" t="s">
        <v>706</v>
      </c>
      <c r="J9" s="491"/>
      <c r="K9" s="492" t="s">
        <v>624</v>
      </c>
      <c r="L9" s="53" t="s">
        <v>1418</v>
      </c>
      <c r="M9" s="864" t="s">
        <v>261</v>
      </c>
      <c r="N9" s="865"/>
      <c r="O9" s="404"/>
      <c r="P9" s="92"/>
    </row>
    <row r="10" spans="1:17" ht="102" x14ac:dyDescent="0.3">
      <c r="A10" s="196">
        <v>2</v>
      </c>
      <c r="B10" s="196">
        <v>7</v>
      </c>
      <c r="C10" s="16" t="s">
        <v>1383</v>
      </c>
      <c r="D10" s="16">
        <v>4.3</v>
      </c>
      <c r="E10" s="41" t="s">
        <v>1419</v>
      </c>
      <c r="F10" s="46" t="s">
        <v>1420</v>
      </c>
      <c r="G10" s="23" t="s">
        <v>1421</v>
      </c>
      <c r="H10" s="23"/>
      <c r="I10" s="41" t="s">
        <v>1422</v>
      </c>
      <c r="J10" s="491"/>
      <c r="K10" s="492" t="s">
        <v>1423</v>
      </c>
      <c r="L10" s="53" t="s">
        <v>1424</v>
      </c>
      <c r="M10" s="864" t="s">
        <v>261</v>
      </c>
      <c r="N10" s="865"/>
      <c r="O10" s="404"/>
      <c r="P10" s="92"/>
    </row>
    <row r="11" spans="1:17" ht="41.4" x14ac:dyDescent="0.3">
      <c r="A11" s="196">
        <v>2</v>
      </c>
      <c r="B11" s="196">
        <v>8</v>
      </c>
      <c r="C11" s="16" t="s">
        <v>1383</v>
      </c>
      <c r="D11" s="16" t="s">
        <v>1425</v>
      </c>
      <c r="E11" s="41" t="s">
        <v>1426</v>
      </c>
      <c r="F11" s="46" t="s">
        <v>677</v>
      </c>
      <c r="G11" s="23" t="s">
        <v>1427</v>
      </c>
      <c r="H11" s="23"/>
      <c r="I11" s="41" t="s">
        <v>706</v>
      </c>
      <c r="J11" s="491"/>
      <c r="K11" s="492" t="s">
        <v>624</v>
      </c>
      <c r="L11" s="53" t="s">
        <v>1428</v>
      </c>
      <c r="M11" s="864" t="s">
        <v>261</v>
      </c>
      <c r="N11" s="865"/>
      <c r="O11" s="404"/>
      <c r="P11" s="92"/>
    </row>
    <row r="12" spans="1:17" ht="27.6" x14ac:dyDescent="0.3">
      <c r="A12" s="196">
        <v>2</v>
      </c>
      <c r="B12" s="196">
        <v>9</v>
      </c>
      <c r="C12" s="16" t="s">
        <v>1383</v>
      </c>
      <c r="D12" s="16" t="s">
        <v>1429</v>
      </c>
      <c r="E12" s="41" t="s">
        <v>1430</v>
      </c>
      <c r="F12" s="46" t="s">
        <v>677</v>
      </c>
      <c r="G12" s="23" t="s">
        <v>1431</v>
      </c>
      <c r="H12" s="23"/>
      <c r="I12" s="41" t="s">
        <v>706</v>
      </c>
      <c r="J12" s="491"/>
      <c r="K12" s="492" t="s">
        <v>624</v>
      </c>
      <c r="L12" s="53" t="s">
        <v>1432</v>
      </c>
      <c r="M12" s="864" t="s">
        <v>261</v>
      </c>
      <c r="N12" s="865"/>
      <c r="O12" s="404"/>
      <c r="P12" s="92"/>
    </row>
    <row r="13" spans="1:17" ht="15" thickBot="1" x14ac:dyDescent="0.35">
      <c r="A13" s="196">
        <v>2</v>
      </c>
      <c r="B13" s="196">
        <v>10</v>
      </c>
      <c r="C13" s="59" t="s">
        <v>1383</v>
      </c>
      <c r="D13" s="59" t="s">
        <v>1433</v>
      </c>
      <c r="E13" s="60" t="s">
        <v>1434</v>
      </c>
      <c r="F13" s="61" t="s">
        <v>677</v>
      </c>
      <c r="G13" s="62" t="s">
        <v>1435</v>
      </c>
      <c r="H13" s="62"/>
      <c r="I13" s="88" t="s">
        <v>706</v>
      </c>
      <c r="J13" s="495"/>
      <c r="K13" s="496" t="s">
        <v>624</v>
      </c>
      <c r="L13" s="63" t="s">
        <v>1436</v>
      </c>
      <c r="M13" s="874" t="s">
        <v>261</v>
      </c>
      <c r="N13" s="875"/>
      <c r="O13" s="405"/>
      <c r="P13" s="92"/>
    </row>
    <row r="14" spans="1:17" ht="27.6" x14ac:dyDescent="0.3">
      <c r="A14" s="196">
        <v>2</v>
      </c>
      <c r="B14" s="196">
        <v>11</v>
      </c>
      <c r="C14" s="54" t="s">
        <v>1437</v>
      </c>
      <c r="D14" s="54" t="s">
        <v>1438</v>
      </c>
      <c r="E14" s="55" t="s">
        <v>1439</v>
      </c>
      <c r="F14" s="56" t="s">
        <v>1440</v>
      </c>
      <c r="G14" s="57" t="s">
        <v>1441</v>
      </c>
      <c r="H14" s="57" t="s">
        <v>1442</v>
      </c>
      <c r="I14" s="55" t="s">
        <v>706</v>
      </c>
      <c r="J14" s="497" t="s">
        <v>1442</v>
      </c>
      <c r="K14" s="498" t="s">
        <v>624</v>
      </c>
      <c r="L14" s="58" t="s">
        <v>1443</v>
      </c>
      <c r="M14" s="876" t="s">
        <v>261</v>
      </c>
      <c r="N14" s="877"/>
      <c r="O14" s="406"/>
      <c r="P14" s="92"/>
    </row>
    <row r="15" spans="1:17" ht="102" x14ac:dyDescent="0.3">
      <c r="A15" s="196">
        <v>2</v>
      </c>
      <c r="B15" s="196">
        <v>12</v>
      </c>
      <c r="C15" s="16" t="s">
        <v>1437</v>
      </c>
      <c r="D15" s="16" t="s">
        <v>1444</v>
      </c>
      <c r="E15" s="41" t="s">
        <v>1445</v>
      </c>
      <c r="F15" s="46" t="s">
        <v>1440</v>
      </c>
      <c r="G15" s="23" t="s">
        <v>1421</v>
      </c>
      <c r="H15" s="23"/>
      <c r="I15" s="41" t="s">
        <v>1422</v>
      </c>
      <c r="J15" s="491"/>
      <c r="K15" s="492" t="s">
        <v>1446</v>
      </c>
      <c r="L15" s="53" t="s">
        <v>1447</v>
      </c>
      <c r="M15" s="864" t="s">
        <v>261</v>
      </c>
      <c r="N15" s="865"/>
      <c r="O15" s="404"/>
      <c r="P15" s="92"/>
    </row>
    <row r="16" spans="1:17" ht="49.5" customHeight="1" x14ac:dyDescent="0.3">
      <c r="A16" s="196">
        <v>2</v>
      </c>
      <c r="B16" s="196">
        <v>13</v>
      </c>
      <c r="C16" s="16" t="s">
        <v>1437</v>
      </c>
      <c r="D16" s="16" t="s">
        <v>1448</v>
      </c>
      <c r="E16" s="41" t="s">
        <v>1449</v>
      </c>
      <c r="F16" s="46" t="s">
        <v>1440</v>
      </c>
      <c r="G16" s="23" t="s">
        <v>1450</v>
      </c>
      <c r="H16" s="23"/>
      <c r="I16" s="41" t="s">
        <v>706</v>
      </c>
      <c r="J16" s="491"/>
      <c r="K16" s="492" t="s">
        <v>624</v>
      </c>
      <c r="L16" s="53" t="s">
        <v>1451</v>
      </c>
      <c r="M16" s="864" t="s">
        <v>261</v>
      </c>
      <c r="N16" s="865"/>
      <c r="O16" s="404"/>
      <c r="P16" s="92"/>
    </row>
    <row r="17" spans="1:16" ht="100.5" customHeight="1" x14ac:dyDescent="0.3">
      <c r="A17" s="196">
        <v>2</v>
      </c>
      <c r="B17" s="196">
        <v>14</v>
      </c>
      <c r="C17" s="16" t="s">
        <v>1437</v>
      </c>
      <c r="D17" s="16" t="s">
        <v>1452</v>
      </c>
      <c r="E17" s="41" t="s">
        <v>1453</v>
      </c>
      <c r="F17" s="46" t="s">
        <v>1454</v>
      </c>
      <c r="G17" s="23" t="s">
        <v>1455</v>
      </c>
      <c r="H17" s="23" t="s">
        <v>1456</v>
      </c>
      <c r="I17" s="41" t="s">
        <v>1457</v>
      </c>
      <c r="J17" s="491" t="s">
        <v>1458</v>
      </c>
      <c r="K17" s="492" t="s">
        <v>1459</v>
      </c>
      <c r="L17" s="53" t="s">
        <v>1460</v>
      </c>
      <c r="M17" s="860" t="s">
        <v>1461</v>
      </c>
      <c r="N17" s="861"/>
      <c r="O17" s="404"/>
      <c r="P17" s="92"/>
    </row>
    <row r="18" spans="1:16" ht="74.25" customHeight="1" x14ac:dyDescent="0.3">
      <c r="A18" s="196">
        <v>2</v>
      </c>
      <c r="B18" s="196">
        <v>15</v>
      </c>
      <c r="C18" s="16" t="s">
        <v>1437</v>
      </c>
      <c r="D18" s="16" t="s">
        <v>1462</v>
      </c>
      <c r="E18" s="41" t="s">
        <v>1463</v>
      </c>
      <c r="F18" s="46" t="s">
        <v>1454</v>
      </c>
      <c r="G18" s="23" t="s">
        <v>1464</v>
      </c>
      <c r="H18" s="23" t="s">
        <v>1465</v>
      </c>
      <c r="I18" s="41" t="s">
        <v>666</v>
      </c>
      <c r="J18" s="491" t="s">
        <v>1465</v>
      </c>
      <c r="K18" s="492" t="s">
        <v>624</v>
      </c>
      <c r="L18" s="53" t="s">
        <v>1466</v>
      </c>
      <c r="M18" s="860" t="s">
        <v>1467</v>
      </c>
      <c r="N18" s="861"/>
      <c r="O18" s="404"/>
      <c r="P18" s="92"/>
    </row>
    <row r="19" spans="1:16" ht="83.4" thickBot="1" x14ac:dyDescent="0.35">
      <c r="A19" s="196">
        <v>2</v>
      </c>
      <c r="B19" s="196">
        <v>16</v>
      </c>
      <c r="C19" s="59" t="s">
        <v>1437</v>
      </c>
      <c r="D19" s="59" t="s">
        <v>1468</v>
      </c>
      <c r="E19" s="60" t="s">
        <v>1469</v>
      </c>
      <c r="F19" s="61" t="s">
        <v>1454</v>
      </c>
      <c r="G19" s="62" t="s">
        <v>1470</v>
      </c>
      <c r="H19" s="62"/>
      <c r="I19" s="60" t="s">
        <v>1471</v>
      </c>
      <c r="J19" s="493"/>
      <c r="K19" s="494" t="s">
        <v>1472</v>
      </c>
      <c r="L19" s="63" t="s">
        <v>1473</v>
      </c>
      <c r="M19" s="872" t="s">
        <v>1474</v>
      </c>
      <c r="N19" s="873"/>
      <c r="O19" s="84" t="s">
        <v>1390</v>
      </c>
      <c r="P19" s="92"/>
    </row>
    <row r="20" spans="1:16" ht="55.2" x14ac:dyDescent="0.3">
      <c r="A20" s="196">
        <v>2</v>
      </c>
      <c r="B20" s="196">
        <v>19</v>
      </c>
      <c r="C20" s="16" t="s">
        <v>1475</v>
      </c>
      <c r="D20" s="16" t="s">
        <v>1476</v>
      </c>
      <c r="E20" s="41" t="s">
        <v>1477</v>
      </c>
      <c r="F20" s="47" t="s">
        <v>1478</v>
      </c>
      <c r="G20" s="23" t="s">
        <v>1479</v>
      </c>
      <c r="H20" s="23"/>
      <c r="I20" s="41" t="s">
        <v>706</v>
      </c>
      <c r="J20" s="491"/>
      <c r="K20" s="492" t="s">
        <v>624</v>
      </c>
      <c r="L20" s="53" t="s">
        <v>1480</v>
      </c>
      <c r="M20" s="864" t="s">
        <v>261</v>
      </c>
      <c r="N20" s="865"/>
      <c r="O20" s="406"/>
      <c r="P20" s="92"/>
    </row>
    <row r="21" spans="1:16" ht="42" thickBot="1" x14ac:dyDescent="0.35">
      <c r="A21" s="196">
        <v>2</v>
      </c>
      <c r="B21" s="196">
        <v>20</v>
      </c>
      <c r="C21" s="16" t="s">
        <v>1475</v>
      </c>
      <c r="D21" s="16" t="s">
        <v>1481</v>
      </c>
      <c r="E21" s="41" t="s">
        <v>1482</v>
      </c>
      <c r="F21" s="47" t="s">
        <v>1478</v>
      </c>
      <c r="G21" s="23" t="s">
        <v>1483</v>
      </c>
      <c r="H21" s="23" t="s">
        <v>1479</v>
      </c>
      <c r="I21" s="41" t="s">
        <v>666</v>
      </c>
      <c r="J21" s="491" t="s">
        <v>1479</v>
      </c>
      <c r="K21" s="492" t="s">
        <v>624</v>
      </c>
      <c r="L21" s="67" t="s">
        <v>1484</v>
      </c>
      <c r="M21" s="864" t="s">
        <v>261</v>
      </c>
      <c r="N21" s="865"/>
      <c r="O21" s="404"/>
      <c r="P21" s="92"/>
    </row>
    <row r="22" spans="1:16" ht="55.2" x14ac:dyDescent="0.3">
      <c r="A22" s="196">
        <v>2</v>
      </c>
      <c r="B22" s="196">
        <v>25</v>
      </c>
      <c r="C22" s="385" t="s">
        <v>1485</v>
      </c>
      <c r="D22" s="385" t="s">
        <v>1486</v>
      </c>
      <c r="E22" s="386" t="s">
        <v>1487</v>
      </c>
      <c r="F22" s="387" t="s">
        <v>744</v>
      </c>
      <c r="G22" s="388" t="s">
        <v>1488</v>
      </c>
      <c r="H22" s="388" t="s">
        <v>1489</v>
      </c>
      <c r="I22" s="386" t="s">
        <v>643</v>
      </c>
      <c r="J22" s="497" t="s">
        <v>1489</v>
      </c>
      <c r="K22" s="498" t="s">
        <v>624</v>
      </c>
      <c r="L22" s="389" t="s">
        <v>1490</v>
      </c>
      <c r="M22" s="409" t="s">
        <v>261</v>
      </c>
      <c r="N22" s="385" t="s">
        <v>261</v>
      </c>
      <c r="O22" s="410"/>
      <c r="P22" s="92"/>
    </row>
    <row r="23" spans="1:16" ht="69.599999999999994" thickBot="1" x14ac:dyDescent="0.35">
      <c r="A23" s="196">
        <v>2</v>
      </c>
      <c r="B23" s="196">
        <v>26</v>
      </c>
      <c r="C23" s="59" t="s">
        <v>1485</v>
      </c>
      <c r="D23" s="59" t="s">
        <v>1491</v>
      </c>
      <c r="E23" s="60" t="s">
        <v>1492</v>
      </c>
      <c r="F23" s="69" t="s">
        <v>744</v>
      </c>
      <c r="G23" s="62" t="s">
        <v>752</v>
      </c>
      <c r="H23" s="62" t="s">
        <v>1493</v>
      </c>
      <c r="I23" s="60" t="s">
        <v>1494</v>
      </c>
      <c r="J23" s="495" t="s">
        <v>1495</v>
      </c>
      <c r="K23" s="496" t="s">
        <v>1496</v>
      </c>
      <c r="L23" s="63" t="s">
        <v>1497</v>
      </c>
      <c r="M23" s="407" t="s">
        <v>261</v>
      </c>
      <c r="N23" s="411" t="s">
        <v>261</v>
      </c>
      <c r="O23" s="400" t="s">
        <v>740</v>
      </c>
      <c r="P23" s="92"/>
    </row>
    <row r="24" spans="1:16" ht="69" x14ac:dyDescent="0.3">
      <c r="A24" s="196">
        <v>2</v>
      </c>
      <c r="B24" s="196">
        <v>27</v>
      </c>
      <c r="C24" s="54" t="s">
        <v>1498</v>
      </c>
      <c r="D24" s="54" t="s">
        <v>1499</v>
      </c>
      <c r="E24" s="55" t="s">
        <v>1500</v>
      </c>
      <c r="F24" s="68" t="s">
        <v>744</v>
      </c>
      <c r="G24" s="57" t="s">
        <v>1501</v>
      </c>
      <c r="H24" s="57" t="s">
        <v>1489</v>
      </c>
      <c r="I24" s="386" t="s">
        <v>643</v>
      </c>
      <c r="J24" s="497" t="s">
        <v>1489</v>
      </c>
      <c r="K24" s="498" t="s">
        <v>624</v>
      </c>
      <c r="L24" s="58" t="s">
        <v>1502</v>
      </c>
      <c r="M24" s="401" t="s">
        <v>261</v>
      </c>
      <c r="N24" s="385" t="s">
        <v>1503</v>
      </c>
      <c r="O24" s="412"/>
      <c r="P24" s="92"/>
    </row>
    <row r="25" spans="1:16" ht="82.8" x14ac:dyDescent="0.3">
      <c r="A25" s="196">
        <v>2</v>
      </c>
      <c r="B25" s="196">
        <v>28</v>
      </c>
      <c r="C25" s="16" t="s">
        <v>1498</v>
      </c>
      <c r="D25" s="16" t="s">
        <v>1504</v>
      </c>
      <c r="E25" s="41" t="s">
        <v>1505</v>
      </c>
      <c r="F25" s="52" t="s">
        <v>744</v>
      </c>
      <c r="G25" s="23" t="s">
        <v>752</v>
      </c>
      <c r="H25" s="23" t="s">
        <v>1506</v>
      </c>
      <c r="I25" s="390" t="s">
        <v>1494</v>
      </c>
      <c r="J25" s="491" t="s">
        <v>1507</v>
      </c>
      <c r="K25" s="492" t="s">
        <v>1496</v>
      </c>
      <c r="L25" s="53" t="s">
        <v>1508</v>
      </c>
      <c r="M25" s="270" t="s">
        <v>261</v>
      </c>
      <c r="N25" s="16" t="s">
        <v>1503</v>
      </c>
      <c r="O25" s="404"/>
      <c r="P25" s="92"/>
    </row>
    <row r="26" spans="1:16" ht="51" x14ac:dyDescent="0.3">
      <c r="A26" s="196">
        <v>2</v>
      </c>
      <c r="B26" s="196">
        <v>29</v>
      </c>
      <c r="C26" s="16" t="s">
        <v>1498</v>
      </c>
      <c r="D26" s="16" t="s">
        <v>1509</v>
      </c>
      <c r="E26" s="41" t="s">
        <v>1510</v>
      </c>
      <c r="F26" s="52" t="s">
        <v>1511</v>
      </c>
      <c r="G26" s="23" t="s">
        <v>1512</v>
      </c>
      <c r="H26" s="23" t="s">
        <v>642</v>
      </c>
      <c r="I26" s="391" t="s">
        <v>643</v>
      </c>
      <c r="J26" s="491" t="s">
        <v>1513</v>
      </c>
      <c r="K26" s="492" t="s">
        <v>624</v>
      </c>
      <c r="L26" s="53" t="s">
        <v>1514</v>
      </c>
      <c r="M26" s="16" t="s">
        <v>1515</v>
      </c>
      <c r="N26" s="16" t="s">
        <v>1503</v>
      </c>
      <c r="O26" s="412" t="s">
        <v>1516</v>
      </c>
      <c r="P26" s="92"/>
    </row>
    <row r="27" spans="1:16" ht="51" customHeight="1" x14ac:dyDescent="0.3">
      <c r="A27" s="196">
        <v>2</v>
      </c>
      <c r="B27" s="196">
        <v>30</v>
      </c>
      <c r="C27" s="16" t="s">
        <v>1498</v>
      </c>
      <c r="D27" s="16" t="s">
        <v>1509</v>
      </c>
      <c r="E27" s="41" t="s">
        <v>1517</v>
      </c>
      <c r="F27" s="52" t="s">
        <v>1511</v>
      </c>
      <c r="G27" s="23" t="s">
        <v>1518</v>
      </c>
      <c r="H27" s="23" t="s">
        <v>1519</v>
      </c>
      <c r="I27" s="390" t="s">
        <v>643</v>
      </c>
      <c r="J27" s="491" t="s">
        <v>1489</v>
      </c>
      <c r="K27" s="492" t="s">
        <v>624</v>
      </c>
      <c r="L27" s="53" t="s">
        <v>1520</v>
      </c>
      <c r="M27" s="16" t="s">
        <v>1521</v>
      </c>
      <c r="N27" s="16" t="s">
        <v>1503</v>
      </c>
      <c r="O27" s="404"/>
      <c r="P27" s="92"/>
    </row>
    <row r="28" spans="1:16" ht="43.8" thickBot="1" x14ac:dyDescent="0.35">
      <c r="A28" s="196">
        <v>2</v>
      </c>
      <c r="B28" s="196">
        <v>31</v>
      </c>
      <c r="C28" s="59" t="s">
        <v>1498</v>
      </c>
      <c r="D28" s="59" t="s">
        <v>1522</v>
      </c>
      <c r="E28" s="60" t="s">
        <v>1523</v>
      </c>
      <c r="F28" s="69" t="s">
        <v>1511</v>
      </c>
      <c r="G28" s="62" t="s">
        <v>1524</v>
      </c>
      <c r="H28" s="62" t="s">
        <v>1525</v>
      </c>
      <c r="I28" s="60" t="s">
        <v>1526</v>
      </c>
      <c r="J28" s="495" t="s">
        <v>1525</v>
      </c>
      <c r="K28" s="496" t="s">
        <v>1496</v>
      </c>
      <c r="L28" s="63" t="s">
        <v>1527</v>
      </c>
      <c r="M28" s="59" t="s">
        <v>1521</v>
      </c>
      <c r="N28" s="59" t="s">
        <v>1503</v>
      </c>
      <c r="O28" s="413" t="s">
        <v>1390</v>
      </c>
      <c r="P28" s="92"/>
    </row>
    <row r="29" spans="1:16" ht="80.849999999999994" customHeight="1" x14ac:dyDescent="0.3">
      <c r="A29" s="196">
        <v>2</v>
      </c>
      <c r="B29" s="196">
        <v>32</v>
      </c>
      <c r="C29" s="54" t="s">
        <v>1498</v>
      </c>
      <c r="D29" s="54" t="s">
        <v>1528</v>
      </c>
      <c r="E29" s="392" t="s">
        <v>1529</v>
      </c>
      <c r="F29" s="70" t="s">
        <v>1530</v>
      </c>
      <c r="G29" s="57" t="s">
        <v>1531</v>
      </c>
      <c r="H29" s="57" t="s">
        <v>1532</v>
      </c>
      <c r="I29" s="386" t="s">
        <v>643</v>
      </c>
      <c r="J29" s="497" t="s">
        <v>1533</v>
      </c>
      <c r="K29" s="498" t="s">
        <v>624</v>
      </c>
      <c r="L29" s="58" t="s">
        <v>1534</v>
      </c>
      <c r="M29" s="393" t="s">
        <v>1535</v>
      </c>
      <c r="N29" s="54" t="s">
        <v>1503</v>
      </c>
      <c r="O29" s="414" t="s">
        <v>1536</v>
      </c>
      <c r="P29" s="92"/>
    </row>
    <row r="30" spans="1:16" ht="69" x14ac:dyDescent="0.3">
      <c r="A30" s="196">
        <v>2</v>
      </c>
      <c r="B30" s="196">
        <v>33</v>
      </c>
      <c r="C30" s="16" t="s">
        <v>1498</v>
      </c>
      <c r="D30" s="16" t="s">
        <v>1528</v>
      </c>
      <c r="E30" s="41" t="s">
        <v>1537</v>
      </c>
      <c r="F30" s="49" t="s">
        <v>1530</v>
      </c>
      <c r="G30" s="23" t="s">
        <v>1538</v>
      </c>
      <c r="H30" s="23" t="s">
        <v>1539</v>
      </c>
      <c r="I30" s="41" t="s">
        <v>1540</v>
      </c>
      <c r="J30" s="491" t="s">
        <v>642</v>
      </c>
      <c r="K30" s="492" t="s">
        <v>624</v>
      </c>
      <c r="L30" s="53" t="s">
        <v>1541</v>
      </c>
      <c r="M30" s="16" t="s">
        <v>1542</v>
      </c>
      <c r="N30" s="16" t="s">
        <v>1503</v>
      </c>
      <c r="O30" s="404"/>
      <c r="P30" s="92"/>
    </row>
    <row r="31" spans="1:16" ht="61.8" thickBot="1" x14ac:dyDescent="0.35">
      <c r="A31" s="196">
        <v>2</v>
      </c>
      <c r="B31" s="196">
        <v>34</v>
      </c>
      <c r="C31" s="59" t="s">
        <v>1498</v>
      </c>
      <c r="D31" s="59" t="s">
        <v>1543</v>
      </c>
      <c r="E31" s="60" t="s">
        <v>1544</v>
      </c>
      <c r="F31" s="71" t="s">
        <v>1530</v>
      </c>
      <c r="G31" s="62" t="s">
        <v>1545</v>
      </c>
      <c r="H31" s="62" t="s">
        <v>1546</v>
      </c>
      <c r="I31" s="60" t="s">
        <v>1494</v>
      </c>
      <c r="J31" s="495" t="s">
        <v>1547</v>
      </c>
      <c r="K31" s="499" t="s">
        <v>1496</v>
      </c>
      <c r="L31" s="63" t="s">
        <v>1548</v>
      </c>
      <c r="M31" s="59" t="s">
        <v>1542</v>
      </c>
      <c r="N31" s="59" t="s">
        <v>1503</v>
      </c>
      <c r="O31" s="413" t="s">
        <v>1390</v>
      </c>
      <c r="P31" s="92"/>
    </row>
    <row r="32" spans="1:16" ht="92.85" customHeight="1" x14ac:dyDescent="0.3">
      <c r="A32" s="196">
        <v>2</v>
      </c>
      <c r="B32" s="196">
        <v>35</v>
      </c>
      <c r="C32" s="54" t="s">
        <v>1498</v>
      </c>
      <c r="D32" s="54">
        <v>12.6</v>
      </c>
      <c r="E32" s="55" t="s">
        <v>1549</v>
      </c>
      <c r="F32" s="70" t="s">
        <v>1530</v>
      </c>
      <c r="G32" s="57" t="s">
        <v>1550</v>
      </c>
      <c r="H32" s="57" t="s">
        <v>1551</v>
      </c>
      <c r="I32" s="41" t="s">
        <v>1540</v>
      </c>
      <c r="J32" s="503" t="s">
        <v>1552</v>
      </c>
      <c r="K32" s="435" t="s">
        <v>624</v>
      </c>
      <c r="L32" s="389">
        <v>10.163</v>
      </c>
      <c r="M32" s="415" t="s">
        <v>1553</v>
      </c>
      <c r="N32" s="54" t="s">
        <v>1503</v>
      </c>
      <c r="O32" s="404"/>
      <c r="P32" s="92"/>
    </row>
    <row r="33" spans="1:16" ht="98.85" customHeight="1" x14ac:dyDescent="0.3">
      <c r="A33" s="196">
        <v>2</v>
      </c>
      <c r="B33" s="125">
        <v>36</v>
      </c>
      <c r="C33" s="16" t="s">
        <v>1498</v>
      </c>
      <c r="D33" s="16" t="s">
        <v>1554</v>
      </c>
      <c r="E33" s="41" t="s">
        <v>1555</v>
      </c>
      <c r="F33" s="49" t="s">
        <v>1530</v>
      </c>
      <c r="G33" s="23" t="s">
        <v>1556</v>
      </c>
      <c r="H33" s="23" t="s">
        <v>1557</v>
      </c>
      <c r="I33" s="41" t="s">
        <v>1540</v>
      </c>
      <c r="J33" s="434" t="s">
        <v>1558</v>
      </c>
      <c r="K33" s="430" t="s">
        <v>624</v>
      </c>
      <c r="L33" s="394">
        <v>10.039</v>
      </c>
      <c r="M33" s="416" t="s">
        <v>1553</v>
      </c>
      <c r="N33" s="16" t="s">
        <v>1503</v>
      </c>
      <c r="O33" s="404"/>
      <c r="P33" s="92"/>
    </row>
    <row r="34" spans="1:16" ht="95.25" customHeight="1" x14ac:dyDescent="0.3">
      <c r="A34" s="196">
        <v>2</v>
      </c>
      <c r="B34" s="196">
        <v>37</v>
      </c>
      <c r="C34" s="16" t="s">
        <v>1498</v>
      </c>
      <c r="D34" s="16">
        <v>12.6</v>
      </c>
      <c r="E34" s="41" t="s">
        <v>1559</v>
      </c>
      <c r="F34" s="46" t="s">
        <v>1560</v>
      </c>
      <c r="G34" s="23" t="s">
        <v>236</v>
      </c>
      <c r="H34" s="23" t="s">
        <v>1561</v>
      </c>
      <c r="I34" s="41" t="s">
        <v>1540</v>
      </c>
      <c r="J34" s="500" t="s">
        <v>1558</v>
      </c>
      <c r="K34" s="430" t="s">
        <v>624</v>
      </c>
      <c r="L34" s="394" t="s">
        <v>1562</v>
      </c>
      <c r="M34" s="16" t="s">
        <v>1563</v>
      </c>
      <c r="N34" s="16" t="s">
        <v>1503</v>
      </c>
      <c r="O34" s="412"/>
      <c r="P34" s="92"/>
    </row>
    <row r="35" spans="1:16" ht="111" thickBot="1" x14ac:dyDescent="0.35">
      <c r="A35" s="196">
        <v>2</v>
      </c>
      <c r="B35" s="196">
        <v>38</v>
      </c>
      <c r="C35" s="59" t="s">
        <v>1498</v>
      </c>
      <c r="D35" s="59">
        <v>12.6</v>
      </c>
      <c r="E35" s="60" t="s">
        <v>1564</v>
      </c>
      <c r="F35" s="61" t="s">
        <v>1565</v>
      </c>
      <c r="G35" s="62" t="s">
        <v>236</v>
      </c>
      <c r="H35" s="62" t="s">
        <v>1566</v>
      </c>
      <c r="I35" s="88" t="s">
        <v>1540</v>
      </c>
      <c r="J35" s="501" t="s">
        <v>1558</v>
      </c>
      <c r="K35" s="502" t="s">
        <v>624</v>
      </c>
      <c r="L35" s="395" t="s">
        <v>1562</v>
      </c>
      <c r="M35" s="59" t="s">
        <v>1567</v>
      </c>
      <c r="N35" s="59" t="s">
        <v>1503</v>
      </c>
      <c r="O35" s="408"/>
      <c r="P35" s="92"/>
    </row>
    <row r="36" spans="1:16" ht="111" thickBot="1" x14ac:dyDescent="0.35">
      <c r="A36" s="196">
        <v>2</v>
      </c>
      <c r="B36" s="196">
        <v>39</v>
      </c>
      <c r="C36" s="54" t="s">
        <v>1568</v>
      </c>
      <c r="D36" s="54" t="s">
        <v>1569</v>
      </c>
      <c r="E36" s="55" t="s">
        <v>1570</v>
      </c>
      <c r="F36" s="68" t="s">
        <v>614</v>
      </c>
      <c r="G36" s="57" t="s">
        <v>1571</v>
      </c>
      <c r="H36" s="57" t="s">
        <v>1572</v>
      </c>
      <c r="I36" s="386" t="s">
        <v>1573</v>
      </c>
      <c r="J36" s="503" t="s">
        <v>1574</v>
      </c>
      <c r="K36" s="504" t="s">
        <v>1496</v>
      </c>
      <c r="L36" s="58" t="s">
        <v>1575</v>
      </c>
      <c r="M36" s="54" t="s">
        <v>1576</v>
      </c>
      <c r="N36" s="54" t="s">
        <v>1503</v>
      </c>
      <c r="O36" s="413" t="s">
        <v>1390</v>
      </c>
      <c r="P36" s="92"/>
    </row>
    <row r="37" spans="1:16" ht="111" thickBot="1" x14ac:dyDescent="0.35">
      <c r="A37" s="196">
        <v>2</v>
      </c>
      <c r="B37" s="196">
        <v>40</v>
      </c>
      <c r="C37" s="59" t="s">
        <v>1568</v>
      </c>
      <c r="D37" s="59" t="s">
        <v>1569</v>
      </c>
      <c r="E37" s="60" t="s">
        <v>1577</v>
      </c>
      <c r="F37" s="69" t="s">
        <v>614</v>
      </c>
      <c r="G37" s="62" t="s">
        <v>1578</v>
      </c>
      <c r="H37" s="62" t="s">
        <v>1579</v>
      </c>
      <c r="I37" s="88" t="s">
        <v>1494</v>
      </c>
      <c r="J37" s="505" t="s">
        <v>1580</v>
      </c>
      <c r="K37" s="506" t="s">
        <v>1496</v>
      </c>
      <c r="L37" s="63" t="s">
        <v>1581</v>
      </c>
      <c r="M37" s="59" t="s">
        <v>1582</v>
      </c>
      <c r="N37" s="59" t="s">
        <v>1503</v>
      </c>
      <c r="O37" s="413" t="s">
        <v>1390</v>
      </c>
      <c r="P37" s="92"/>
    </row>
    <row r="38" spans="1:16" x14ac:dyDescent="0.3">
      <c r="A38" s="517"/>
      <c r="B38" s="517"/>
    </row>
    <row r="39" spans="1:16" x14ac:dyDescent="0.3">
      <c r="A39" s="517"/>
      <c r="B39" s="517"/>
    </row>
    <row r="40" spans="1:16" x14ac:dyDescent="0.3">
      <c r="A40" s="517"/>
      <c r="B40" s="517"/>
    </row>
    <row r="41" spans="1:16" x14ac:dyDescent="0.3">
      <c r="A41" s="518"/>
      <c r="B41" s="10"/>
    </row>
    <row r="42" spans="1:16" x14ac:dyDescent="0.3">
      <c r="A42" s="518"/>
      <c r="B42" s="10"/>
    </row>
    <row r="43" spans="1:16" x14ac:dyDescent="0.3">
      <c r="A43" s="518"/>
      <c r="B43" s="10"/>
    </row>
    <row r="44" spans="1:16" x14ac:dyDescent="0.3">
      <c r="A44" s="518"/>
      <c r="B44" s="10"/>
    </row>
    <row r="45" spans="1:16" x14ac:dyDescent="0.3">
      <c r="A45" s="518"/>
      <c r="B45" s="10"/>
    </row>
    <row r="46" spans="1:16" x14ac:dyDescent="0.3">
      <c r="A46" s="518"/>
      <c r="B46" s="10"/>
    </row>
    <row r="47" spans="1:16" x14ac:dyDescent="0.3">
      <c r="A47" s="518"/>
      <c r="B47" s="10"/>
    </row>
    <row r="48" spans="1:16" x14ac:dyDescent="0.3">
      <c r="A48" s="518"/>
      <c r="B48" s="10"/>
    </row>
    <row r="49" spans="1:2" x14ac:dyDescent="0.3">
      <c r="A49" s="518"/>
      <c r="B49" s="10"/>
    </row>
    <row r="50" spans="1:2" x14ac:dyDescent="0.3">
      <c r="A50" s="518"/>
      <c r="B50" s="10"/>
    </row>
    <row r="51" spans="1:2" x14ac:dyDescent="0.3">
      <c r="A51" s="518"/>
      <c r="B51" s="10"/>
    </row>
    <row r="52" spans="1:2" x14ac:dyDescent="0.3">
      <c r="A52" s="518"/>
      <c r="B52" s="10"/>
    </row>
    <row r="53" spans="1:2" x14ac:dyDescent="0.3">
      <c r="A53" s="518"/>
      <c r="B53" s="10"/>
    </row>
    <row r="54" spans="1:2" x14ac:dyDescent="0.3">
      <c r="A54" s="518"/>
      <c r="B54" s="10"/>
    </row>
    <row r="55" spans="1:2" x14ac:dyDescent="0.3">
      <c r="A55" s="518"/>
      <c r="B55" s="10"/>
    </row>
    <row r="56" spans="1:2" x14ac:dyDescent="0.3">
      <c r="A56" s="518"/>
      <c r="B56" s="10"/>
    </row>
    <row r="57" spans="1:2" x14ac:dyDescent="0.3">
      <c r="A57" s="518"/>
      <c r="B57" s="10"/>
    </row>
    <row r="58" spans="1:2" x14ac:dyDescent="0.3">
      <c r="A58" s="518"/>
      <c r="B58" s="10"/>
    </row>
    <row r="59" spans="1:2" x14ac:dyDescent="0.3">
      <c r="A59" s="518"/>
      <c r="B59" s="10"/>
    </row>
    <row r="60" spans="1:2" x14ac:dyDescent="0.3">
      <c r="A60" s="518"/>
      <c r="B60" s="10"/>
    </row>
    <row r="61" spans="1:2" x14ac:dyDescent="0.3">
      <c r="A61" s="518"/>
      <c r="B61" s="10"/>
    </row>
    <row r="62" spans="1:2" x14ac:dyDescent="0.3">
      <c r="A62" s="518"/>
      <c r="B62" s="10"/>
    </row>
    <row r="63" spans="1:2" x14ac:dyDescent="0.3">
      <c r="A63" s="518"/>
      <c r="B63" s="10"/>
    </row>
    <row r="64" spans="1:2" x14ac:dyDescent="0.3">
      <c r="A64" s="518"/>
      <c r="B64" s="10"/>
    </row>
    <row r="65" spans="1:2" x14ac:dyDescent="0.3">
      <c r="A65" s="518"/>
      <c r="B65" s="10"/>
    </row>
    <row r="66" spans="1:2" x14ac:dyDescent="0.3">
      <c r="A66" s="518"/>
      <c r="B66" s="10"/>
    </row>
    <row r="67" spans="1:2" x14ac:dyDescent="0.3">
      <c r="A67" s="518"/>
      <c r="B67" s="10"/>
    </row>
    <row r="68" spans="1:2" x14ac:dyDescent="0.3">
      <c r="A68" s="518"/>
      <c r="B68" s="10"/>
    </row>
    <row r="69" spans="1:2" x14ac:dyDescent="0.3">
      <c r="A69" s="518"/>
      <c r="B69" s="10"/>
    </row>
    <row r="70" spans="1:2" x14ac:dyDescent="0.3">
      <c r="A70" s="518"/>
      <c r="B70" s="10"/>
    </row>
    <row r="71" spans="1:2" x14ac:dyDescent="0.3">
      <c r="A71" s="518"/>
      <c r="B71" s="10"/>
    </row>
    <row r="72" spans="1:2" x14ac:dyDescent="0.3">
      <c r="A72" s="518"/>
      <c r="B72" s="10"/>
    </row>
    <row r="73" spans="1:2" x14ac:dyDescent="0.3">
      <c r="A73" s="518"/>
      <c r="B73" s="10"/>
    </row>
    <row r="74" spans="1:2" x14ac:dyDescent="0.3">
      <c r="A74" s="518"/>
      <c r="B74" s="10"/>
    </row>
    <row r="75" spans="1:2" x14ac:dyDescent="0.3">
      <c r="A75" s="518"/>
      <c r="B75" s="10"/>
    </row>
    <row r="76" spans="1:2" x14ac:dyDescent="0.3">
      <c r="A76" s="518"/>
      <c r="B76" s="10"/>
    </row>
    <row r="77" spans="1:2" x14ac:dyDescent="0.3">
      <c r="A77" s="518"/>
      <c r="B77" s="10"/>
    </row>
    <row r="78" spans="1:2" x14ac:dyDescent="0.3">
      <c r="A78" s="518"/>
      <c r="B78" s="10"/>
    </row>
    <row r="79" spans="1:2" x14ac:dyDescent="0.3">
      <c r="A79" s="518"/>
      <c r="B79" s="10"/>
    </row>
    <row r="80" spans="1:2" x14ac:dyDescent="0.3">
      <c r="A80" s="518"/>
      <c r="B80" s="10"/>
    </row>
    <row r="81" spans="1:2" x14ac:dyDescent="0.3">
      <c r="A81" s="518"/>
      <c r="B81" s="10"/>
    </row>
    <row r="82" spans="1:2" x14ac:dyDescent="0.3">
      <c r="A82" s="518"/>
      <c r="B82" s="10"/>
    </row>
    <row r="83" spans="1:2" x14ac:dyDescent="0.3">
      <c r="A83" s="518"/>
      <c r="B83" s="10"/>
    </row>
    <row r="84" spans="1:2" x14ac:dyDescent="0.3">
      <c r="A84" s="518"/>
      <c r="B84" s="10"/>
    </row>
    <row r="85" spans="1:2" x14ac:dyDescent="0.3">
      <c r="A85" s="518"/>
      <c r="B85" s="10"/>
    </row>
    <row r="86" spans="1:2" x14ac:dyDescent="0.3">
      <c r="A86" s="518"/>
      <c r="B86" s="10"/>
    </row>
    <row r="87" spans="1:2" x14ac:dyDescent="0.3">
      <c r="A87" s="518"/>
      <c r="B87" s="10"/>
    </row>
    <row r="88" spans="1:2" x14ac:dyDescent="0.3">
      <c r="A88" s="518"/>
      <c r="B88" s="10"/>
    </row>
    <row r="89" spans="1:2" x14ac:dyDescent="0.3">
      <c r="A89" s="518"/>
      <c r="B89" s="10"/>
    </row>
    <row r="90" spans="1:2" x14ac:dyDescent="0.3">
      <c r="A90" s="518"/>
      <c r="B90" s="10"/>
    </row>
    <row r="91" spans="1:2" x14ac:dyDescent="0.3">
      <c r="A91" s="518"/>
      <c r="B91" s="10"/>
    </row>
    <row r="92" spans="1:2" x14ac:dyDescent="0.3">
      <c r="A92" s="518"/>
      <c r="B92" s="10"/>
    </row>
    <row r="93" spans="1:2" x14ac:dyDescent="0.3">
      <c r="A93" s="518"/>
      <c r="B93" s="10"/>
    </row>
    <row r="94" spans="1:2" x14ac:dyDescent="0.3">
      <c r="A94" s="518"/>
      <c r="B94" s="10"/>
    </row>
    <row r="95" spans="1:2" x14ac:dyDescent="0.3">
      <c r="A95" s="518"/>
      <c r="B95" s="10"/>
    </row>
    <row r="96" spans="1:2" x14ac:dyDescent="0.3">
      <c r="A96" s="518"/>
      <c r="B96" s="10"/>
    </row>
    <row r="97" spans="1:2" x14ac:dyDescent="0.3">
      <c r="A97" s="518"/>
      <c r="B97" s="10"/>
    </row>
    <row r="98" spans="1:2" x14ac:dyDescent="0.3">
      <c r="A98" s="518"/>
      <c r="B98" s="10"/>
    </row>
    <row r="99" spans="1:2" x14ac:dyDescent="0.3">
      <c r="A99" s="518"/>
      <c r="B99" s="10"/>
    </row>
    <row r="100" spans="1:2" x14ac:dyDescent="0.3">
      <c r="A100" s="518"/>
      <c r="B100" s="10"/>
    </row>
    <row r="101" spans="1:2" x14ac:dyDescent="0.3">
      <c r="A101" s="518"/>
      <c r="B101" s="10"/>
    </row>
    <row r="102" spans="1:2" x14ac:dyDescent="0.3">
      <c r="A102" s="518"/>
      <c r="B102" s="10"/>
    </row>
    <row r="103" spans="1:2" x14ac:dyDescent="0.3">
      <c r="A103" s="518"/>
      <c r="B103" s="10"/>
    </row>
    <row r="104" spans="1:2" x14ac:dyDescent="0.3">
      <c r="A104" s="518"/>
      <c r="B104" s="10"/>
    </row>
    <row r="105" spans="1:2" x14ac:dyDescent="0.3">
      <c r="A105" s="518"/>
      <c r="B105" s="10"/>
    </row>
    <row r="106" spans="1:2" x14ac:dyDescent="0.3">
      <c r="A106" s="518"/>
      <c r="B106" s="10"/>
    </row>
    <row r="107" spans="1:2" x14ac:dyDescent="0.3">
      <c r="A107" s="518"/>
      <c r="B107" s="10"/>
    </row>
    <row r="108" spans="1:2" x14ac:dyDescent="0.3">
      <c r="A108" s="518"/>
      <c r="B108" s="10"/>
    </row>
    <row r="109" spans="1:2" x14ac:dyDescent="0.3">
      <c r="A109" s="518"/>
      <c r="B109" s="10"/>
    </row>
    <row r="110" spans="1:2" x14ac:dyDescent="0.3">
      <c r="A110" s="518"/>
      <c r="B110" s="10"/>
    </row>
    <row r="111" spans="1:2" x14ac:dyDescent="0.3">
      <c r="A111" s="518"/>
      <c r="B111" s="10"/>
    </row>
    <row r="112" spans="1:2" x14ac:dyDescent="0.3">
      <c r="A112" s="518"/>
      <c r="B112" s="10"/>
    </row>
    <row r="113" spans="1:2" x14ac:dyDescent="0.3">
      <c r="A113" s="518"/>
      <c r="B113" s="10"/>
    </row>
    <row r="114" spans="1:2" x14ac:dyDescent="0.3">
      <c r="A114" s="518"/>
      <c r="B114" s="10"/>
    </row>
    <row r="115" spans="1:2" x14ac:dyDescent="0.3">
      <c r="A115" s="518"/>
      <c r="B115" s="10"/>
    </row>
    <row r="116" spans="1:2" x14ac:dyDescent="0.3">
      <c r="A116" s="518"/>
      <c r="B116" s="10"/>
    </row>
    <row r="117" spans="1:2" x14ac:dyDescent="0.3">
      <c r="A117" s="518"/>
      <c r="B117" s="10"/>
    </row>
    <row r="118" spans="1:2" x14ac:dyDescent="0.3">
      <c r="A118" s="518"/>
      <c r="B118" s="10"/>
    </row>
    <row r="119" spans="1:2" x14ac:dyDescent="0.3">
      <c r="A119" s="518"/>
      <c r="B119" s="10"/>
    </row>
    <row r="120" spans="1:2" x14ac:dyDescent="0.3">
      <c r="A120" s="518"/>
      <c r="B120" s="10"/>
    </row>
    <row r="121" spans="1:2" x14ac:dyDescent="0.3">
      <c r="A121" s="518"/>
      <c r="B121" s="10"/>
    </row>
    <row r="122" spans="1:2" x14ac:dyDescent="0.3">
      <c r="A122" s="518"/>
      <c r="B122" s="10"/>
    </row>
    <row r="123" spans="1:2" x14ac:dyDescent="0.3">
      <c r="A123" s="518"/>
      <c r="B123" s="10"/>
    </row>
    <row r="124" spans="1:2" x14ac:dyDescent="0.3">
      <c r="A124" s="518"/>
      <c r="B124" s="10"/>
    </row>
    <row r="125" spans="1:2" x14ac:dyDescent="0.3">
      <c r="A125" s="518"/>
      <c r="B125" s="10"/>
    </row>
    <row r="126" spans="1:2" x14ac:dyDescent="0.3">
      <c r="A126" s="518"/>
      <c r="B126" s="10"/>
    </row>
    <row r="127" spans="1:2" x14ac:dyDescent="0.3">
      <c r="A127" s="518"/>
      <c r="B127" s="10"/>
    </row>
    <row r="128" spans="1:2" x14ac:dyDescent="0.3">
      <c r="A128" s="518"/>
      <c r="B128" s="10"/>
    </row>
    <row r="129" spans="1:2" x14ac:dyDescent="0.3">
      <c r="A129" s="518"/>
      <c r="B129" s="10"/>
    </row>
    <row r="130" spans="1:2" x14ac:dyDescent="0.3">
      <c r="A130" s="518"/>
      <c r="B130" s="10"/>
    </row>
    <row r="131" spans="1:2" x14ac:dyDescent="0.3">
      <c r="A131" s="518"/>
      <c r="B131" s="10"/>
    </row>
    <row r="132" spans="1:2" x14ac:dyDescent="0.3">
      <c r="A132" s="518"/>
      <c r="B132" s="10"/>
    </row>
    <row r="133" spans="1:2" x14ac:dyDescent="0.3">
      <c r="A133" s="518"/>
      <c r="B133" s="10"/>
    </row>
    <row r="134" spans="1:2" x14ac:dyDescent="0.3">
      <c r="A134" s="518"/>
      <c r="B134" s="10"/>
    </row>
    <row r="135" spans="1:2" x14ac:dyDescent="0.3">
      <c r="A135" s="518"/>
      <c r="B135" s="10"/>
    </row>
    <row r="136" spans="1:2" x14ac:dyDescent="0.3">
      <c r="A136" s="518"/>
      <c r="B136" s="10"/>
    </row>
    <row r="137" spans="1:2" x14ac:dyDescent="0.3">
      <c r="A137" s="518"/>
      <c r="B137" s="10"/>
    </row>
    <row r="138" spans="1:2" x14ac:dyDescent="0.3">
      <c r="A138" s="518"/>
      <c r="B138" s="10"/>
    </row>
    <row r="139" spans="1:2" x14ac:dyDescent="0.3">
      <c r="A139" s="518"/>
      <c r="B139" s="10"/>
    </row>
    <row r="140" spans="1:2" x14ac:dyDescent="0.3">
      <c r="A140" s="518"/>
      <c r="B140" s="10"/>
    </row>
    <row r="141" spans="1:2" x14ac:dyDescent="0.3">
      <c r="A141" s="518"/>
      <c r="B141" s="10"/>
    </row>
    <row r="142" spans="1:2" x14ac:dyDescent="0.3">
      <c r="A142" s="518"/>
      <c r="B142" s="10"/>
    </row>
    <row r="143" spans="1:2" x14ac:dyDescent="0.3">
      <c r="A143" s="518"/>
      <c r="B143" s="10"/>
    </row>
    <row r="144" spans="1:2" x14ac:dyDescent="0.3">
      <c r="A144" s="518"/>
      <c r="B144" s="10"/>
    </row>
    <row r="145" spans="1:2" x14ac:dyDescent="0.3">
      <c r="A145" s="518"/>
      <c r="B145" s="10"/>
    </row>
    <row r="146" spans="1:2" x14ac:dyDescent="0.3">
      <c r="A146" s="518"/>
      <c r="B146" s="10"/>
    </row>
    <row r="147" spans="1:2" x14ac:dyDescent="0.3">
      <c r="A147" s="518"/>
      <c r="B147" s="10"/>
    </row>
    <row r="148" spans="1:2" x14ac:dyDescent="0.3">
      <c r="A148" s="518"/>
      <c r="B148" s="10"/>
    </row>
    <row r="149" spans="1:2" x14ac:dyDescent="0.3">
      <c r="A149" s="518"/>
      <c r="B149" s="10"/>
    </row>
    <row r="150" spans="1:2" x14ac:dyDescent="0.3">
      <c r="A150" s="518"/>
      <c r="B150" s="10"/>
    </row>
    <row r="151" spans="1:2" x14ac:dyDescent="0.3">
      <c r="A151" s="518"/>
      <c r="B151" s="10"/>
    </row>
    <row r="152" spans="1:2" x14ac:dyDescent="0.3">
      <c r="A152" s="518"/>
      <c r="B152" s="10"/>
    </row>
    <row r="153" spans="1:2" x14ac:dyDescent="0.3">
      <c r="A153" s="518"/>
      <c r="B153" s="10"/>
    </row>
    <row r="154" spans="1:2" x14ac:dyDescent="0.3">
      <c r="A154" s="518"/>
      <c r="B154" s="10"/>
    </row>
    <row r="155" spans="1:2" x14ac:dyDescent="0.3">
      <c r="A155" s="518"/>
      <c r="B155" s="10"/>
    </row>
    <row r="156" spans="1:2" x14ac:dyDescent="0.3">
      <c r="A156" s="518"/>
      <c r="B156" s="10"/>
    </row>
    <row r="157" spans="1:2" x14ac:dyDescent="0.3">
      <c r="A157" s="518"/>
      <c r="B157" s="10"/>
    </row>
    <row r="158" spans="1:2" x14ac:dyDescent="0.3">
      <c r="A158" s="518"/>
      <c r="B158" s="10"/>
    </row>
    <row r="159" spans="1:2" x14ac:dyDescent="0.3">
      <c r="A159" s="518"/>
      <c r="B159" s="10"/>
    </row>
    <row r="160" spans="1:2" x14ac:dyDescent="0.3">
      <c r="A160" s="518"/>
      <c r="B160" s="10"/>
    </row>
    <row r="161" spans="1:2" x14ac:dyDescent="0.3">
      <c r="A161" s="518"/>
      <c r="B161" s="10"/>
    </row>
    <row r="162" spans="1:2" x14ac:dyDescent="0.3">
      <c r="A162" s="518"/>
      <c r="B162" s="10"/>
    </row>
    <row r="163" spans="1:2" x14ac:dyDescent="0.3">
      <c r="A163" s="518"/>
      <c r="B163" s="10"/>
    </row>
    <row r="164" spans="1:2" x14ac:dyDescent="0.3">
      <c r="A164" s="518"/>
      <c r="B164" s="10"/>
    </row>
    <row r="165" spans="1:2" x14ac:dyDescent="0.3">
      <c r="A165" s="518"/>
      <c r="B165" s="10"/>
    </row>
    <row r="166" spans="1:2" x14ac:dyDescent="0.3">
      <c r="A166" s="518"/>
      <c r="B166" s="10"/>
    </row>
    <row r="167" spans="1:2" x14ac:dyDescent="0.3">
      <c r="A167" s="518"/>
      <c r="B167" s="10"/>
    </row>
    <row r="168" spans="1:2" x14ac:dyDescent="0.3">
      <c r="A168" s="518"/>
      <c r="B168" s="10"/>
    </row>
    <row r="169" spans="1:2" x14ac:dyDescent="0.3">
      <c r="A169" s="518"/>
      <c r="B169" s="10"/>
    </row>
    <row r="170" spans="1:2" x14ac:dyDescent="0.3">
      <c r="A170" s="518"/>
      <c r="B170" s="10"/>
    </row>
    <row r="171" spans="1:2" x14ac:dyDescent="0.3">
      <c r="A171" s="518"/>
      <c r="B171" s="10"/>
    </row>
    <row r="172" spans="1:2" x14ac:dyDescent="0.3">
      <c r="A172" s="518"/>
      <c r="B172" s="10"/>
    </row>
    <row r="173" spans="1:2" x14ac:dyDescent="0.3">
      <c r="A173" s="518"/>
      <c r="B173" s="10"/>
    </row>
    <row r="174" spans="1:2" x14ac:dyDescent="0.3">
      <c r="A174" s="518"/>
      <c r="B174" s="10"/>
    </row>
    <row r="175" spans="1:2" x14ac:dyDescent="0.3">
      <c r="A175" s="518"/>
      <c r="B175" s="10"/>
    </row>
    <row r="176" spans="1:2" x14ac:dyDescent="0.3">
      <c r="A176" s="518"/>
      <c r="B176" s="10"/>
    </row>
    <row r="177" spans="1:2" x14ac:dyDescent="0.3">
      <c r="A177" s="518"/>
      <c r="B177" s="10"/>
    </row>
    <row r="178" spans="1:2" x14ac:dyDescent="0.3">
      <c r="A178" s="518"/>
      <c r="B178" s="10"/>
    </row>
    <row r="179" spans="1:2" x14ac:dyDescent="0.3">
      <c r="A179" s="518"/>
      <c r="B179" s="10"/>
    </row>
    <row r="180" spans="1:2" x14ac:dyDescent="0.3">
      <c r="A180" s="518"/>
      <c r="B180" s="10"/>
    </row>
    <row r="181" spans="1:2" x14ac:dyDescent="0.3">
      <c r="A181" s="518"/>
      <c r="B181" s="10"/>
    </row>
    <row r="182" spans="1:2" x14ac:dyDescent="0.3">
      <c r="A182" s="518"/>
      <c r="B182" s="10"/>
    </row>
    <row r="183" spans="1:2" x14ac:dyDescent="0.3">
      <c r="A183" s="518"/>
      <c r="B183" s="10"/>
    </row>
    <row r="184" spans="1:2" x14ac:dyDescent="0.3">
      <c r="A184" s="518"/>
      <c r="B184" s="10"/>
    </row>
    <row r="185" spans="1:2" x14ac:dyDescent="0.3">
      <c r="A185" s="518"/>
      <c r="B185" s="10"/>
    </row>
    <row r="186" spans="1:2" x14ac:dyDescent="0.3">
      <c r="A186" s="518"/>
      <c r="B186" s="10"/>
    </row>
    <row r="187" spans="1:2" x14ac:dyDescent="0.3">
      <c r="A187" s="518"/>
      <c r="B187" s="10"/>
    </row>
    <row r="188" spans="1:2" x14ac:dyDescent="0.3">
      <c r="A188" s="518"/>
      <c r="B188" s="10"/>
    </row>
    <row r="189" spans="1:2" x14ac:dyDescent="0.3">
      <c r="A189" s="518"/>
      <c r="B189" s="10"/>
    </row>
    <row r="190" spans="1:2" x14ac:dyDescent="0.3">
      <c r="A190" s="518"/>
      <c r="B190" s="10"/>
    </row>
    <row r="191" spans="1:2" x14ac:dyDescent="0.3">
      <c r="A191" s="518"/>
      <c r="B191" s="10"/>
    </row>
    <row r="192" spans="1:2" x14ac:dyDescent="0.3">
      <c r="A192" s="518"/>
      <c r="B192" s="10"/>
    </row>
    <row r="193" spans="1:2" x14ac:dyDescent="0.3">
      <c r="A193" s="518"/>
      <c r="B193" s="10"/>
    </row>
    <row r="194" spans="1:2" x14ac:dyDescent="0.3">
      <c r="A194" s="518"/>
      <c r="B194" s="10"/>
    </row>
    <row r="195" spans="1:2" x14ac:dyDescent="0.3">
      <c r="A195" s="518"/>
      <c r="B195" s="10"/>
    </row>
    <row r="196" spans="1:2" x14ac:dyDescent="0.3">
      <c r="A196" s="518"/>
      <c r="B196" s="10"/>
    </row>
    <row r="197" spans="1:2" x14ac:dyDescent="0.3">
      <c r="A197" s="518"/>
      <c r="B197" s="10"/>
    </row>
    <row r="198" spans="1:2" x14ac:dyDescent="0.3">
      <c r="A198" s="518"/>
      <c r="B198" s="10"/>
    </row>
    <row r="199" spans="1:2" x14ac:dyDescent="0.3">
      <c r="A199" s="518"/>
      <c r="B199" s="10"/>
    </row>
    <row r="200" spans="1:2" x14ac:dyDescent="0.3">
      <c r="A200" s="518"/>
      <c r="B200" s="10"/>
    </row>
    <row r="201" spans="1:2" x14ac:dyDescent="0.3">
      <c r="A201" s="518"/>
      <c r="B201" s="10"/>
    </row>
    <row r="202" spans="1:2" x14ac:dyDescent="0.3">
      <c r="A202" s="518"/>
      <c r="B202" s="10"/>
    </row>
    <row r="203" spans="1:2" x14ac:dyDescent="0.3">
      <c r="A203" s="518"/>
      <c r="B203" s="10"/>
    </row>
    <row r="204" spans="1:2" x14ac:dyDescent="0.3">
      <c r="A204" s="518"/>
      <c r="B204" s="10"/>
    </row>
    <row r="205" spans="1:2" x14ac:dyDescent="0.3">
      <c r="A205" s="518"/>
      <c r="B205" s="10"/>
    </row>
    <row r="206" spans="1:2" x14ac:dyDescent="0.3">
      <c r="A206" s="518"/>
      <c r="B206" s="10"/>
    </row>
    <row r="207" spans="1:2" x14ac:dyDescent="0.3">
      <c r="A207" s="518"/>
      <c r="B207" s="10"/>
    </row>
    <row r="208" spans="1:2" x14ac:dyDescent="0.3">
      <c r="A208" s="518"/>
      <c r="B208" s="10"/>
    </row>
    <row r="209" spans="1:2" x14ac:dyDescent="0.3">
      <c r="A209" s="518"/>
      <c r="B209" s="10"/>
    </row>
    <row r="210" spans="1:2" x14ac:dyDescent="0.3">
      <c r="A210" s="518"/>
      <c r="B210" s="10"/>
    </row>
    <row r="211" spans="1:2" x14ac:dyDescent="0.3">
      <c r="A211" s="518"/>
      <c r="B211" s="10"/>
    </row>
    <row r="212" spans="1:2" x14ac:dyDescent="0.3">
      <c r="A212" s="518"/>
      <c r="B212" s="10"/>
    </row>
    <row r="213" spans="1:2" x14ac:dyDescent="0.3">
      <c r="A213" s="518"/>
      <c r="B213" s="10"/>
    </row>
    <row r="214" spans="1:2" x14ac:dyDescent="0.3">
      <c r="A214" s="518"/>
      <c r="B214" s="10"/>
    </row>
    <row r="215" spans="1:2" x14ac:dyDescent="0.3">
      <c r="A215" s="518"/>
      <c r="B215" s="10"/>
    </row>
    <row r="216" spans="1:2" x14ac:dyDescent="0.3">
      <c r="A216" s="518"/>
      <c r="B216" s="10"/>
    </row>
    <row r="217" spans="1:2" x14ac:dyDescent="0.3">
      <c r="A217" s="518"/>
      <c r="B217" s="10"/>
    </row>
    <row r="218" spans="1:2" x14ac:dyDescent="0.3">
      <c r="A218" s="518"/>
      <c r="B218" s="10"/>
    </row>
    <row r="219" spans="1:2" x14ac:dyDescent="0.3">
      <c r="A219" s="518"/>
      <c r="B219" s="10"/>
    </row>
    <row r="220" spans="1:2" x14ac:dyDescent="0.3">
      <c r="A220" s="518"/>
      <c r="B220" s="10"/>
    </row>
    <row r="221" spans="1:2" x14ac:dyDescent="0.3">
      <c r="A221" s="518"/>
      <c r="B221" s="10"/>
    </row>
    <row r="222" spans="1:2" x14ac:dyDescent="0.3">
      <c r="A222" s="518"/>
      <c r="B222" s="10"/>
    </row>
    <row r="223" spans="1:2" x14ac:dyDescent="0.3">
      <c r="A223" s="518"/>
      <c r="B223" s="10"/>
    </row>
    <row r="224" spans="1:2" x14ac:dyDescent="0.3">
      <c r="A224" s="518"/>
      <c r="B224" s="10"/>
    </row>
    <row r="225" spans="1:2" x14ac:dyDescent="0.3">
      <c r="A225" s="518"/>
      <c r="B225" s="10"/>
    </row>
    <row r="226" spans="1:2" x14ac:dyDescent="0.3">
      <c r="A226" s="518"/>
      <c r="B226" s="10"/>
    </row>
    <row r="227" spans="1:2" x14ac:dyDescent="0.3">
      <c r="A227" s="518"/>
      <c r="B227" s="10"/>
    </row>
    <row r="228" spans="1:2" x14ac:dyDescent="0.3">
      <c r="A228" s="518"/>
      <c r="B228" s="10"/>
    </row>
    <row r="229" spans="1:2" x14ac:dyDescent="0.3">
      <c r="A229" s="518"/>
      <c r="B229" s="10"/>
    </row>
    <row r="230" spans="1:2" x14ac:dyDescent="0.3">
      <c r="A230" s="518"/>
      <c r="B230" s="10"/>
    </row>
    <row r="231" spans="1:2" x14ac:dyDescent="0.3">
      <c r="A231" s="518"/>
      <c r="B231" s="10"/>
    </row>
    <row r="232" spans="1:2" x14ac:dyDescent="0.3">
      <c r="A232" s="518"/>
      <c r="B232" s="10"/>
    </row>
    <row r="233" spans="1:2" x14ac:dyDescent="0.3">
      <c r="A233" s="518"/>
      <c r="B233" s="10"/>
    </row>
    <row r="234" spans="1:2" x14ac:dyDescent="0.3">
      <c r="A234" s="518"/>
      <c r="B234" s="10"/>
    </row>
    <row r="235" spans="1:2" x14ac:dyDescent="0.3">
      <c r="A235" s="518"/>
      <c r="B235" s="10"/>
    </row>
    <row r="236" spans="1:2" x14ac:dyDescent="0.3">
      <c r="A236" s="518"/>
      <c r="B236" s="10"/>
    </row>
    <row r="237" spans="1:2" x14ac:dyDescent="0.3">
      <c r="A237" s="518"/>
      <c r="B237" s="10"/>
    </row>
    <row r="238" spans="1:2" x14ac:dyDescent="0.3">
      <c r="A238" s="518"/>
      <c r="B238" s="10"/>
    </row>
    <row r="239" spans="1:2" x14ac:dyDescent="0.3">
      <c r="A239" s="518"/>
      <c r="B239" s="10"/>
    </row>
    <row r="240" spans="1:2" x14ac:dyDescent="0.3">
      <c r="A240" s="518"/>
      <c r="B240" s="10"/>
    </row>
    <row r="241" spans="1:2" x14ac:dyDescent="0.3">
      <c r="A241" s="518"/>
      <c r="B241" s="10"/>
    </row>
    <row r="242" spans="1:2" x14ac:dyDescent="0.3">
      <c r="A242" s="518"/>
      <c r="B242" s="10"/>
    </row>
    <row r="243" spans="1:2" x14ac:dyDescent="0.3">
      <c r="A243" s="518"/>
      <c r="B243" s="10"/>
    </row>
    <row r="244" spans="1:2" x14ac:dyDescent="0.3">
      <c r="A244" s="518"/>
      <c r="B244" s="10"/>
    </row>
    <row r="245" spans="1:2" x14ac:dyDescent="0.3">
      <c r="A245" s="518"/>
      <c r="B245" s="10"/>
    </row>
    <row r="246" spans="1:2" x14ac:dyDescent="0.3">
      <c r="A246" s="518"/>
      <c r="B246" s="10"/>
    </row>
    <row r="247" spans="1:2" x14ac:dyDescent="0.3">
      <c r="A247" s="518"/>
      <c r="B247" s="10"/>
    </row>
    <row r="248" spans="1:2" x14ac:dyDescent="0.3">
      <c r="A248" s="518"/>
      <c r="B248" s="10"/>
    </row>
    <row r="249" spans="1:2" x14ac:dyDescent="0.3">
      <c r="A249" s="518"/>
      <c r="B249" s="10"/>
    </row>
    <row r="250" spans="1:2" x14ac:dyDescent="0.3">
      <c r="A250" s="518"/>
      <c r="B250" s="10"/>
    </row>
    <row r="251" spans="1:2" x14ac:dyDescent="0.3">
      <c r="A251" s="518"/>
      <c r="B251" s="10"/>
    </row>
    <row r="252" spans="1:2" x14ac:dyDescent="0.3">
      <c r="A252" s="518"/>
      <c r="B252" s="10"/>
    </row>
    <row r="253" spans="1:2" x14ac:dyDescent="0.3">
      <c r="A253" s="518"/>
      <c r="B253" s="10"/>
    </row>
    <row r="254" spans="1:2" x14ac:dyDescent="0.3">
      <c r="A254" s="518"/>
      <c r="B254" s="10"/>
    </row>
    <row r="255" spans="1:2" x14ac:dyDescent="0.3">
      <c r="A255" s="518"/>
      <c r="B255" s="10"/>
    </row>
    <row r="256" spans="1:2" x14ac:dyDescent="0.3">
      <c r="A256" s="518"/>
      <c r="B256" s="10"/>
    </row>
    <row r="257" spans="1:2" x14ac:dyDescent="0.3">
      <c r="A257" s="518"/>
      <c r="B257" s="10"/>
    </row>
    <row r="258" spans="1:2" x14ac:dyDescent="0.3">
      <c r="A258" s="518"/>
      <c r="B258" s="10"/>
    </row>
    <row r="259" spans="1:2" x14ac:dyDescent="0.3">
      <c r="A259" s="518"/>
      <c r="B259" s="10"/>
    </row>
    <row r="260" spans="1:2" x14ac:dyDescent="0.3">
      <c r="A260" s="518"/>
      <c r="B260" s="10"/>
    </row>
    <row r="261" spans="1:2" x14ac:dyDescent="0.3">
      <c r="A261" s="518"/>
      <c r="B261" s="10"/>
    </row>
    <row r="262" spans="1:2" x14ac:dyDescent="0.3">
      <c r="A262" s="518"/>
      <c r="B262" s="10"/>
    </row>
    <row r="263" spans="1:2" x14ac:dyDescent="0.3">
      <c r="A263" s="518"/>
      <c r="B263" s="10"/>
    </row>
    <row r="264" spans="1:2" x14ac:dyDescent="0.3">
      <c r="A264" s="518"/>
      <c r="B264" s="10"/>
    </row>
    <row r="265" spans="1:2" x14ac:dyDescent="0.3">
      <c r="A265" s="518"/>
      <c r="B265" s="10"/>
    </row>
    <row r="266" spans="1:2" x14ac:dyDescent="0.3">
      <c r="A266" s="518"/>
      <c r="B266" s="10"/>
    </row>
    <row r="267" spans="1:2" x14ac:dyDescent="0.3">
      <c r="A267" s="518"/>
      <c r="B267" s="10"/>
    </row>
    <row r="268" spans="1:2" x14ac:dyDescent="0.3">
      <c r="A268" s="518"/>
      <c r="B268" s="10"/>
    </row>
    <row r="269" spans="1:2" x14ac:dyDescent="0.3">
      <c r="A269" s="518"/>
      <c r="B269" s="10"/>
    </row>
    <row r="270" spans="1:2" x14ac:dyDescent="0.3">
      <c r="A270" s="518"/>
      <c r="B270" s="10"/>
    </row>
    <row r="271" spans="1:2" x14ac:dyDescent="0.3">
      <c r="A271" s="518"/>
      <c r="B271" s="10"/>
    </row>
    <row r="272" spans="1:2" x14ac:dyDescent="0.3">
      <c r="A272" s="518"/>
      <c r="B272" s="10"/>
    </row>
    <row r="273" spans="1:2" x14ac:dyDescent="0.3">
      <c r="A273" s="518"/>
      <c r="B273" s="10"/>
    </row>
    <row r="274" spans="1:2" x14ac:dyDescent="0.3">
      <c r="A274" s="518"/>
      <c r="B274" s="10"/>
    </row>
    <row r="275" spans="1:2" x14ac:dyDescent="0.3">
      <c r="A275" s="518"/>
      <c r="B275" s="10"/>
    </row>
    <row r="276" spans="1:2" x14ac:dyDescent="0.3">
      <c r="A276" s="518"/>
      <c r="B276" s="10"/>
    </row>
    <row r="277" spans="1:2" x14ac:dyDescent="0.3">
      <c r="A277" s="518"/>
      <c r="B277" s="10"/>
    </row>
    <row r="278" spans="1:2" x14ac:dyDescent="0.3">
      <c r="A278" s="518"/>
      <c r="B278" s="10"/>
    </row>
    <row r="279" spans="1:2" x14ac:dyDescent="0.3">
      <c r="A279" s="518"/>
      <c r="B279" s="10"/>
    </row>
    <row r="280" spans="1:2" x14ac:dyDescent="0.3">
      <c r="A280" s="518"/>
      <c r="B280" s="10"/>
    </row>
    <row r="281" spans="1:2" x14ac:dyDescent="0.3">
      <c r="A281" s="518"/>
      <c r="B281" s="10"/>
    </row>
    <row r="282" spans="1:2" x14ac:dyDescent="0.3">
      <c r="A282" s="518"/>
      <c r="B282" s="10"/>
    </row>
    <row r="283" spans="1:2" x14ac:dyDescent="0.3">
      <c r="A283" s="518"/>
      <c r="B283" s="10"/>
    </row>
    <row r="284" spans="1:2" x14ac:dyDescent="0.3">
      <c r="A284" s="518"/>
      <c r="B284" s="10"/>
    </row>
    <row r="285" spans="1:2" x14ac:dyDescent="0.3">
      <c r="A285" s="518"/>
      <c r="B285" s="10"/>
    </row>
    <row r="286" spans="1:2" x14ac:dyDescent="0.3">
      <c r="A286" s="518"/>
      <c r="B286" s="10"/>
    </row>
    <row r="287" spans="1:2" x14ac:dyDescent="0.3">
      <c r="A287" s="518"/>
      <c r="B287" s="10"/>
    </row>
    <row r="288" spans="1:2" x14ac:dyDescent="0.3">
      <c r="A288" s="518"/>
      <c r="B288" s="10"/>
    </row>
    <row r="289" spans="1:2" x14ac:dyDescent="0.3">
      <c r="A289" s="518"/>
      <c r="B289" s="10"/>
    </row>
    <row r="290" spans="1:2" x14ac:dyDescent="0.3">
      <c r="A290" s="518"/>
      <c r="B290" s="10"/>
    </row>
    <row r="291" spans="1:2" x14ac:dyDescent="0.3">
      <c r="A291" s="518"/>
      <c r="B291" s="10"/>
    </row>
    <row r="292" spans="1:2" x14ac:dyDescent="0.3">
      <c r="A292" s="518"/>
      <c r="B292" s="10"/>
    </row>
    <row r="293" spans="1:2" x14ac:dyDescent="0.3">
      <c r="A293" s="518"/>
      <c r="B293" s="10"/>
    </row>
    <row r="294" spans="1:2" x14ac:dyDescent="0.3">
      <c r="A294" s="518"/>
      <c r="B294" s="10"/>
    </row>
    <row r="295" spans="1:2" x14ac:dyDescent="0.3">
      <c r="A295" s="518"/>
      <c r="B295" s="10"/>
    </row>
    <row r="296" spans="1:2" x14ac:dyDescent="0.3">
      <c r="A296" s="518"/>
      <c r="B296" s="10"/>
    </row>
    <row r="297" spans="1:2" x14ac:dyDescent="0.3">
      <c r="A297" s="518"/>
      <c r="B297" s="10"/>
    </row>
    <row r="298" spans="1:2" x14ac:dyDescent="0.3">
      <c r="A298" s="518"/>
      <c r="B298" s="10"/>
    </row>
    <row r="299" spans="1:2" x14ac:dyDescent="0.3">
      <c r="A299" s="518"/>
      <c r="B299" s="10"/>
    </row>
    <row r="300" spans="1:2" x14ac:dyDescent="0.3">
      <c r="A300" s="518"/>
      <c r="B300" s="10"/>
    </row>
    <row r="301" spans="1:2" x14ac:dyDescent="0.3">
      <c r="A301" s="518"/>
      <c r="B301" s="10"/>
    </row>
    <row r="302" spans="1:2" x14ac:dyDescent="0.3">
      <c r="A302" s="518"/>
      <c r="B302" s="10"/>
    </row>
    <row r="303" spans="1:2" x14ac:dyDescent="0.3">
      <c r="A303" s="518"/>
      <c r="B303" s="10"/>
    </row>
    <row r="304" spans="1:2" x14ac:dyDescent="0.3">
      <c r="A304" s="518"/>
      <c r="B304" s="10"/>
    </row>
    <row r="305" spans="1:2" x14ac:dyDescent="0.3">
      <c r="A305" s="518"/>
      <c r="B305" s="10"/>
    </row>
    <row r="306" spans="1:2" x14ac:dyDescent="0.3">
      <c r="A306" s="518"/>
      <c r="B306" s="10"/>
    </row>
    <row r="307" spans="1:2" x14ac:dyDescent="0.3">
      <c r="A307" s="518"/>
      <c r="B307" s="10"/>
    </row>
    <row r="308" spans="1:2" x14ac:dyDescent="0.3">
      <c r="A308" s="518"/>
      <c r="B308" s="10"/>
    </row>
    <row r="309" spans="1:2" x14ac:dyDescent="0.3">
      <c r="A309" s="518"/>
      <c r="B309" s="10"/>
    </row>
    <row r="310" spans="1:2" x14ac:dyDescent="0.3">
      <c r="A310" s="518"/>
      <c r="B310" s="10"/>
    </row>
    <row r="311" spans="1:2" x14ac:dyDescent="0.3">
      <c r="A311" s="518"/>
      <c r="B311" s="10"/>
    </row>
    <row r="312" spans="1:2" x14ac:dyDescent="0.3">
      <c r="A312" s="518"/>
      <c r="B312" s="10"/>
    </row>
    <row r="313" spans="1:2" x14ac:dyDescent="0.3">
      <c r="A313" s="518"/>
      <c r="B313" s="10"/>
    </row>
    <row r="314" spans="1:2" x14ac:dyDescent="0.3">
      <c r="A314" s="518"/>
      <c r="B314" s="10"/>
    </row>
    <row r="315" spans="1:2" x14ac:dyDescent="0.3">
      <c r="A315" s="518"/>
      <c r="B315" s="10"/>
    </row>
    <row r="316" spans="1:2" x14ac:dyDescent="0.3">
      <c r="A316" s="518"/>
      <c r="B316" s="10"/>
    </row>
    <row r="317" spans="1:2" x14ac:dyDescent="0.3">
      <c r="A317" s="518"/>
      <c r="B317" s="10"/>
    </row>
    <row r="318" spans="1:2" x14ac:dyDescent="0.3">
      <c r="A318" s="518"/>
      <c r="B318" s="10"/>
    </row>
    <row r="319" spans="1:2" x14ac:dyDescent="0.3">
      <c r="A319" s="518"/>
      <c r="B319" s="10"/>
    </row>
    <row r="320" spans="1:2" x14ac:dyDescent="0.3">
      <c r="A320" s="518"/>
      <c r="B320" s="10"/>
    </row>
    <row r="321" spans="1:2" x14ac:dyDescent="0.3">
      <c r="A321" s="518"/>
      <c r="B321" s="10"/>
    </row>
    <row r="322" spans="1:2" x14ac:dyDescent="0.3">
      <c r="A322" s="518"/>
      <c r="B322" s="10"/>
    </row>
    <row r="323" spans="1:2" x14ac:dyDescent="0.3">
      <c r="A323" s="518"/>
      <c r="B323" s="10"/>
    </row>
    <row r="324" spans="1:2" x14ac:dyDescent="0.3">
      <c r="A324" s="518"/>
      <c r="B324" s="10"/>
    </row>
    <row r="325" spans="1:2" x14ac:dyDescent="0.3">
      <c r="A325" s="518"/>
      <c r="B325" s="10"/>
    </row>
    <row r="326" spans="1:2" x14ac:dyDescent="0.3">
      <c r="A326" s="518"/>
      <c r="B326" s="10"/>
    </row>
    <row r="327" spans="1:2" x14ac:dyDescent="0.3">
      <c r="A327" s="518"/>
      <c r="B327" s="10"/>
    </row>
    <row r="328" spans="1:2" x14ac:dyDescent="0.3">
      <c r="A328" s="518"/>
      <c r="B328" s="10"/>
    </row>
    <row r="329" spans="1:2" x14ac:dyDescent="0.3">
      <c r="A329" s="518"/>
      <c r="B329" s="10"/>
    </row>
    <row r="330" spans="1:2" x14ac:dyDescent="0.3">
      <c r="A330" s="518"/>
      <c r="B330" s="10"/>
    </row>
    <row r="331" spans="1:2" x14ac:dyDescent="0.3">
      <c r="A331" s="518"/>
      <c r="B331" s="10"/>
    </row>
    <row r="332" spans="1:2" x14ac:dyDescent="0.3">
      <c r="A332" s="518"/>
      <c r="B332" s="10"/>
    </row>
    <row r="333" spans="1:2" x14ac:dyDescent="0.3">
      <c r="A333" s="518"/>
      <c r="B333" s="10"/>
    </row>
    <row r="334" spans="1:2" x14ac:dyDescent="0.3">
      <c r="A334" s="518"/>
      <c r="B334" s="10"/>
    </row>
    <row r="335" spans="1:2" x14ac:dyDescent="0.3">
      <c r="A335" s="518"/>
      <c r="B335" s="10"/>
    </row>
    <row r="336" spans="1:2" x14ac:dyDescent="0.3">
      <c r="A336" s="518"/>
      <c r="B336" s="10"/>
    </row>
    <row r="337" spans="1:2" x14ac:dyDescent="0.3">
      <c r="A337" s="518"/>
      <c r="B337" s="10"/>
    </row>
    <row r="338" spans="1:2" x14ac:dyDescent="0.3">
      <c r="A338" s="518"/>
      <c r="B338" s="10"/>
    </row>
    <row r="339" spans="1:2" x14ac:dyDescent="0.3">
      <c r="A339" s="518"/>
      <c r="B339" s="10"/>
    </row>
    <row r="340" spans="1:2" x14ac:dyDescent="0.3">
      <c r="A340" s="518"/>
      <c r="B340" s="10"/>
    </row>
    <row r="341" spans="1:2" x14ac:dyDescent="0.3">
      <c r="A341" s="518"/>
      <c r="B341" s="10"/>
    </row>
    <row r="342" spans="1:2" x14ac:dyDescent="0.3">
      <c r="A342" s="518"/>
      <c r="B342" s="10"/>
    </row>
    <row r="343" spans="1:2" x14ac:dyDescent="0.3">
      <c r="A343" s="518"/>
      <c r="B343" s="10"/>
    </row>
    <row r="344" spans="1:2" x14ac:dyDescent="0.3">
      <c r="A344" s="518"/>
      <c r="B344" s="10"/>
    </row>
    <row r="345" spans="1:2" x14ac:dyDescent="0.3">
      <c r="A345" s="518"/>
      <c r="B345" s="10"/>
    </row>
    <row r="346" spans="1:2" x14ac:dyDescent="0.3">
      <c r="A346" s="518"/>
      <c r="B346" s="10"/>
    </row>
    <row r="347" spans="1:2" x14ac:dyDescent="0.3">
      <c r="A347" s="518"/>
      <c r="B347" s="10"/>
    </row>
    <row r="348" spans="1:2" x14ac:dyDescent="0.3">
      <c r="A348" s="518"/>
      <c r="B348" s="10"/>
    </row>
    <row r="349" spans="1:2" x14ac:dyDescent="0.3">
      <c r="A349" s="518"/>
      <c r="B349" s="10"/>
    </row>
    <row r="350" spans="1:2" x14ac:dyDescent="0.3">
      <c r="A350" s="518"/>
      <c r="B350" s="10"/>
    </row>
    <row r="351" spans="1:2" x14ac:dyDescent="0.3">
      <c r="A351" s="518"/>
      <c r="B351" s="10"/>
    </row>
    <row r="352" spans="1:2" x14ac:dyDescent="0.3">
      <c r="A352" s="518"/>
      <c r="B352" s="10"/>
    </row>
    <row r="353" spans="1:2" x14ac:dyDescent="0.3">
      <c r="A353" s="518"/>
      <c r="B353" s="10"/>
    </row>
    <row r="354" spans="1:2" x14ac:dyDescent="0.3">
      <c r="A354" s="518"/>
      <c r="B354" s="10"/>
    </row>
    <row r="355" spans="1:2" x14ac:dyDescent="0.3">
      <c r="A355" s="518"/>
      <c r="B355" s="10"/>
    </row>
    <row r="356" spans="1:2" x14ac:dyDescent="0.3">
      <c r="A356" s="518"/>
      <c r="B356" s="10"/>
    </row>
    <row r="357" spans="1:2" x14ac:dyDescent="0.3">
      <c r="A357" s="518"/>
      <c r="B357" s="10"/>
    </row>
    <row r="358" spans="1:2" x14ac:dyDescent="0.3">
      <c r="A358" s="518"/>
      <c r="B358" s="10"/>
    </row>
    <row r="359" spans="1:2" x14ac:dyDescent="0.3">
      <c r="A359" s="518"/>
      <c r="B359" s="10"/>
    </row>
    <row r="360" spans="1:2" x14ac:dyDescent="0.3">
      <c r="A360" s="518"/>
      <c r="B360" s="10"/>
    </row>
    <row r="361" spans="1:2" x14ac:dyDescent="0.3">
      <c r="A361" s="518"/>
      <c r="B361" s="10"/>
    </row>
    <row r="362" spans="1:2" x14ac:dyDescent="0.3">
      <c r="A362" s="518"/>
      <c r="B362" s="10"/>
    </row>
    <row r="363" spans="1:2" x14ac:dyDescent="0.3">
      <c r="A363" s="518"/>
      <c r="B363" s="10"/>
    </row>
    <row r="364" spans="1:2" x14ac:dyDescent="0.3">
      <c r="A364" s="518"/>
      <c r="B364" s="10"/>
    </row>
    <row r="365" spans="1:2" x14ac:dyDescent="0.3">
      <c r="A365" s="518"/>
      <c r="B365" s="10"/>
    </row>
    <row r="366" spans="1:2" x14ac:dyDescent="0.3">
      <c r="A366" s="518"/>
      <c r="B366" s="10"/>
    </row>
    <row r="367" spans="1:2" x14ac:dyDescent="0.3">
      <c r="A367" s="518"/>
      <c r="B367" s="10"/>
    </row>
    <row r="368" spans="1:2" x14ac:dyDescent="0.3">
      <c r="A368" s="518"/>
      <c r="B368" s="10"/>
    </row>
    <row r="369" spans="1:2" x14ac:dyDescent="0.3">
      <c r="A369" s="518"/>
      <c r="B369" s="10"/>
    </row>
    <row r="370" spans="1:2" x14ac:dyDescent="0.3">
      <c r="A370" s="518"/>
      <c r="B370" s="10"/>
    </row>
    <row r="371" spans="1:2" x14ac:dyDescent="0.3">
      <c r="A371" s="518"/>
      <c r="B371" s="10"/>
    </row>
    <row r="372" spans="1:2" x14ac:dyDescent="0.3">
      <c r="A372" s="518"/>
      <c r="B372" s="10"/>
    </row>
    <row r="373" spans="1:2" x14ac:dyDescent="0.3">
      <c r="A373" s="518"/>
      <c r="B373" s="10"/>
    </row>
    <row r="374" spans="1:2" x14ac:dyDescent="0.3">
      <c r="A374" s="518"/>
      <c r="B374" s="10"/>
    </row>
    <row r="375" spans="1:2" x14ac:dyDescent="0.3">
      <c r="A375" s="518"/>
      <c r="B375" s="10"/>
    </row>
    <row r="376" spans="1:2" x14ac:dyDescent="0.3">
      <c r="A376" s="518"/>
      <c r="B376" s="10"/>
    </row>
    <row r="377" spans="1:2" x14ac:dyDescent="0.3">
      <c r="A377" s="518"/>
      <c r="B377" s="10"/>
    </row>
    <row r="378" spans="1:2" x14ac:dyDescent="0.3">
      <c r="A378" s="518"/>
      <c r="B378" s="10"/>
    </row>
    <row r="379" spans="1:2" x14ac:dyDescent="0.3">
      <c r="A379" s="518"/>
      <c r="B379" s="10"/>
    </row>
    <row r="380" spans="1:2" x14ac:dyDescent="0.3">
      <c r="A380" s="518"/>
      <c r="B380" s="10"/>
    </row>
    <row r="381" spans="1:2" x14ac:dyDescent="0.3">
      <c r="A381" s="518"/>
      <c r="B381" s="10"/>
    </row>
    <row r="382" spans="1:2" x14ac:dyDescent="0.3">
      <c r="A382" s="518"/>
      <c r="B382" s="10"/>
    </row>
    <row r="383" spans="1:2" x14ac:dyDescent="0.3">
      <c r="A383" s="518"/>
      <c r="B383" s="10"/>
    </row>
    <row r="384" spans="1:2" x14ac:dyDescent="0.3">
      <c r="A384" s="518"/>
      <c r="B384" s="10"/>
    </row>
    <row r="385" spans="1:2" x14ac:dyDescent="0.3">
      <c r="A385" s="518"/>
      <c r="B385" s="10"/>
    </row>
    <row r="386" spans="1:2" x14ac:dyDescent="0.3">
      <c r="A386" s="518"/>
      <c r="B386" s="10"/>
    </row>
    <row r="387" spans="1:2" x14ac:dyDescent="0.3">
      <c r="A387" s="518"/>
      <c r="B387" s="10"/>
    </row>
    <row r="388" spans="1:2" x14ac:dyDescent="0.3">
      <c r="A388" s="518"/>
      <c r="B388" s="10"/>
    </row>
    <row r="389" spans="1:2" x14ac:dyDescent="0.3">
      <c r="A389" s="518"/>
      <c r="B389" s="10"/>
    </row>
    <row r="390" spans="1:2" x14ac:dyDescent="0.3">
      <c r="A390" s="518"/>
      <c r="B390" s="10"/>
    </row>
    <row r="391" spans="1:2" x14ac:dyDescent="0.3">
      <c r="A391" s="518"/>
      <c r="B391" s="10"/>
    </row>
    <row r="392" spans="1:2" x14ac:dyDescent="0.3">
      <c r="A392" s="518"/>
      <c r="B392" s="10"/>
    </row>
    <row r="393" spans="1:2" x14ac:dyDescent="0.3">
      <c r="A393" s="518"/>
      <c r="B393" s="10"/>
    </row>
    <row r="394" spans="1:2" x14ac:dyDescent="0.3">
      <c r="A394" s="518"/>
      <c r="B394" s="10"/>
    </row>
    <row r="395" spans="1:2" x14ac:dyDescent="0.3">
      <c r="A395" s="518"/>
      <c r="B395" s="10"/>
    </row>
    <row r="396" spans="1:2" x14ac:dyDescent="0.3">
      <c r="A396" s="518"/>
      <c r="B396" s="10"/>
    </row>
    <row r="397" spans="1:2" x14ac:dyDescent="0.3">
      <c r="A397" s="518"/>
      <c r="B397" s="10"/>
    </row>
    <row r="398" spans="1:2" x14ac:dyDescent="0.3">
      <c r="A398" s="518"/>
      <c r="B398" s="10"/>
    </row>
    <row r="399" spans="1:2" x14ac:dyDescent="0.3">
      <c r="A399" s="518"/>
      <c r="B399" s="10"/>
    </row>
    <row r="400" spans="1:2" x14ac:dyDescent="0.3">
      <c r="A400" s="518"/>
      <c r="B400" s="10"/>
    </row>
    <row r="401" spans="1:2" x14ac:dyDescent="0.3">
      <c r="A401" s="518"/>
      <c r="B401" s="10"/>
    </row>
    <row r="402" spans="1:2" x14ac:dyDescent="0.3">
      <c r="A402" s="518"/>
      <c r="B402" s="10"/>
    </row>
    <row r="403" spans="1:2" x14ac:dyDescent="0.3">
      <c r="A403" s="518"/>
      <c r="B403" s="10"/>
    </row>
    <row r="404" spans="1:2" x14ac:dyDescent="0.3">
      <c r="A404" s="518"/>
      <c r="B404" s="10"/>
    </row>
    <row r="405" spans="1:2" x14ac:dyDescent="0.3">
      <c r="A405" s="518"/>
      <c r="B405" s="10"/>
    </row>
    <row r="406" spans="1:2" x14ac:dyDescent="0.3">
      <c r="A406" s="518"/>
      <c r="B406" s="10"/>
    </row>
    <row r="407" spans="1:2" x14ac:dyDescent="0.3">
      <c r="A407" s="518"/>
      <c r="B407" s="10"/>
    </row>
    <row r="408" spans="1:2" x14ac:dyDescent="0.3">
      <c r="A408" s="518"/>
      <c r="B408" s="10"/>
    </row>
    <row r="409" spans="1:2" x14ac:dyDescent="0.3">
      <c r="A409" s="518"/>
      <c r="B409" s="10"/>
    </row>
    <row r="410" spans="1:2" x14ac:dyDescent="0.3">
      <c r="A410" s="518"/>
      <c r="B410" s="10"/>
    </row>
    <row r="411" spans="1:2" x14ac:dyDescent="0.3">
      <c r="A411" s="518"/>
      <c r="B411" s="10"/>
    </row>
    <row r="412" spans="1:2" x14ac:dyDescent="0.3">
      <c r="A412" s="518"/>
      <c r="B412" s="10"/>
    </row>
    <row r="413" spans="1:2" x14ac:dyDescent="0.3">
      <c r="A413" s="518"/>
      <c r="B413" s="10"/>
    </row>
    <row r="414" spans="1:2" x14ac:dyDescent="0.3">
      <c r="A414" s="518"/>
      <c r="B414" s="10"/>
    </row>
    <row r="415" spans="1:2" x14ac:dyDescent="0.3">
      <c r="A415" s="518"/>
      <c r="B415" s="10"/>
    </row>
    <row r="416" spans="1:2" x14ac:dyDescent="0.3">
      <c r="A416" s="518"/>
      <c r="B416" s="10"/>
    </row>
    <row r="417" spans="1:2" x14ac:dyDescent="0.3">
      <c r="A417" s="518"/>
      <c r="B417" s="10"/>
    </row>
    <row r="418" spans="1:2" x14ac:dyDescent="0.3">
      <c r="A418" s="518"/>
      <c r="B418" s="10"/>
    </row>
    <row r="419" spans="1:2" x14ac:dyDescent="0.3">
      <c r="A419" s="518"/>
      <c r="B419" s="10"/>
    </row>
    <row r="420" spans="1:2" x14ac:dyDescent="0.3">
      <c r="A420" s="518"/>
      <c r="B420" s="10"/>
    </row>
    <row r="421" spans="1:2" x14ac:dyDescent="0.3">
      <c r="A421" s="518"/>
      <c r="B421" s="10"/>
    </row>
    <row r="422" spans="1:2" x14ac:dyDescent="0.3">
      <c r="A422" s="518"/>
      <c r="B422" s="10"/>
    </row>
    <row r="423" spans="1:2" x14ac:dyDescent="0.3">
      <c r="A423" s="518"/>
      <c r="B423" s="10"/>
    </row>
    <row r="424" spans="1:2" x14ac:dyDescent="0.3">
      <c r="A424" s="518"/>
      <c r="B424" s="10"/>
    </row>
    <row r="425" spans="1:2" x14ac:dyDescent="0.3">
      <c r="A425" s="518"/>
      <c r="B425" s="10"/>
    </row>
    <row r="426" spans="1:2" x14ac:dyDescent="0.3">
      <c r="A426" s="518"/>
      <c r="B426" s="10"/>
    </row>
    <row r="427" spans="1:2" x14ac:dyDescent="0.3">
      <c r="A427" s="518"/>
      <c r="B427" s="10"/>
    </row>
    <row r="428" spans="1:2" x14ac:dyDescent="0.3">
      <c r="A428" s="518"/>
      <c r="B428" s="10"/>
    </row>
    <row r="429" spans="1:2" x14ac:dyDescent="0.3">
      <c r="A429" s="518"/>
      <c r="B429" s="10"/>
    </row>
    <row r="430" spans="1:2" x14ac:dyDescent="0.3">
      <c r="A430" s="518"/>
      <c r="B430" s="10"/>
    </row>
    <row r="431" spans="1:2" x14ac:dyDescent="0.3">
      <c r="A431" s="518"/>
      <c r="B431" s="10"/>
    </row>
    <row r="432" spans="1:2" x14ac:dyDescent="0.3">
      <c r="A432" s="518"/>
      <c r="B432" s="10"/>
    </row>
    <row r="433" spans="1:2" x14ac:dyDescent="0.3">
      <c r="A433" s="518"/>
      <c r="B433" s="10"/>
    </row>
    <row r="434" spans="1:2" x14ac:dyDescent="0.3">
      <c r="A434" s="518"/>
      <c r="B434" s="10"/>
    </row>
    <row r="435" spans="1:2" x14ac:dyDescent="0.3">
      <c r="A435" s="518"/>
      <c r="B435" s="10"/>
    </row>
    <row r="436" spans="1:2" x14ac:dyDescent="0.3">
      <c r="A436" s="518"/>
      <c r="B436" s="10"/>
    </row>
    <row r="437" spans="1:2" x14ac:dyDescent="0.3">
      <c r="A437" s="518"/>
      <c r="B437" s="10"/>
    </row>
    <row r="438" spans="1:2" x14ac:dyDescent="0.3">
      <c r="A438" s="518"/>
      <c r="B438" s="10"/>
    </row>
    <row r="439" spans="1:2" x14ac:dyDescent="0.3">
      <c r="A439" s="518"/>
      <c r="B439" s="10"/>
    </row>
    <row r="440" spans="1:2" x14ac:dyDescent="0.3">
      <c r="A440" s="518"/>
      <c r="B440" s="10"/>
    </row>
    <row r="441" spans="1:2" x14ac:dyDescent="0.3">
      <c r="A441" s="518"/>
      <c r="B441" s="10"/>
    </row>
    <row r="442" spans="1:2" x14ac:dyDescent="0.3">
      <c r="A442" s="518"/>
      <c r="B442" s="10"/>
    </row>
    <row r="443" spans="1:2" x14ac:dyDescent="0.3">
      <c r="A443" s="518"/>
      <c r="B443" s="10"/>
    </row>
    <row r="444" spans="1:2" x14ac:dyDescent="0.3">
      <c r="A444" s="518"/>
      <c r="B444" s="10"/>
    </row>
    <row r="445" spans="1:2" x14ac:dyDescent="0.3">
      <c r="A445" s="518"/>
      <c r="B445" s="10"/>
    </row>
    <row r="446" spans="1:2" x14ac:dyDescent="0.3">
      <c r="A446" s="518"/>
      <c r="B446" s="10"/>
    </row>
    <row r="447" spans="1:2" x14ac:dyDescent="0.3">
      <c r="A447" s="518"/>
      <c r="B447" s="10"/>
    </row>
    <row r="448" spans="1:2" x14ac:dyDescent="0.3">
      <c r="A448" s="518"/>
      <c r="B448" s="10"/>
    </row>
    <row r="449" spans="1:2" x14ac:dyDescent="0.3">
      <c r="A449" s="518"/>
      <c r="B449" s="10"/>
    </row>
    <row r="450" spans="1:2" x14ac:dyDescent="0.3">
      <c r="A450" s="518"/>
      <c r="B450" s="10"/>
    </row>
    <row r="451" spans="1:2" x14ac:dyDescent="0.3">
      <c r="A451" s="518"/>
      <c r="B451" s="10"/>
    </row>
    <row r="452" spans="1:2" x14ac:dyDescent="0.3">
      <c r="A452" s="518"/>
      <c r="B452" s="10"/>
    </row>
    <row r="453" spans="1:2" x14ac:dyDescent="0.3">
      <c r="A453" s="518"/>
      <c r="B453" s="10"/>
    </row>
    <row r="454" spans="1:2" x14ac:dyDescent="0.3">
      <c r="A454" s="518"/>
      <c r="B454" s="10"/>
    </row>
    <row r="455" spans="1:2" x14ac:dyDescent="0.3">
      <c r="A455" s="518"/>
      <c r="B455" s="10"/>
    </row>
    <row r="456" spans="1:2" x14ac:dyDescent="0.3">
      <c r="A456" s="518"/>
      <c r="B456" s="10"/>
    </row>
    <row r="457" spans="1:2" x14ac:dyDescent="0.3">
      <c r="A457" s="518"/>
      <c r="B457" s="10"/>
    </row>
    <row r="458" spans="1:2" x14ac:dyDescent="0.3">
      <c r="A458" s="518"/>
      <c r="B458" s="10"/>
    </row>
    <row r="459" spans="1:2" x14ac:dyDescent="0.3">
      <c r="A459" s="518"/>
      <c r="B459" s="10"/>
    </row>
    <row r="460" spans="1:2" x14ac:dyDescent="0.3">
      <c r="A460" s="518"/>
      <c r="B460" s="10"/>
    </row>
    <row r="461" spans="1:2" x14ac:dyDescent="0.3">
      <c r="A461" s="518"/>
      <c r="B461" s="10"/>
    </row>
    <row r="462" spans="1:2" x14ac:dyDescent="0.3">
      <c r="A462" s="518"/>
      <c r="B462" s="10"/>
    </row>
    <row r="463" spans="1:2" x14ac:dyDescent="0.3">
      <c r="A463" s="518"/>
      <c r="B463" s="10"/>
    </row>
    <row r="464" spans="1:2" x14ac:dyDescent="0.3">
      <c r="A464" s="518"/>
      <c r="B464" s="10"/>
    </row>
    <row r="465" spans="1:2" x14ac:dyDescent="0.3">
      <c r="A465" s="518"/>
      <c r="B465" s="10"/>
    </row>
    <row r="466" spans="1:2" x14ac:dyDescent="0.3">
      <c r="A466" s="518"/>
      <c r="B466" s="10"/>
    </row>
    <row r="467" spans="1:2" x14ac:dyDescent="0.3">
      <c r="A467" s="518"/>
      <c r="B467" s="10"/>
    </row>
    <row r="468" spans="1:2" x14ac:dyDescent="0.3">
      <c r="A468" s="518"/>
      <c r="B468" s="10"/>
    </row>
    <row r="469" spans="1:2" x14ac:dyDescent="0.3">
      <c r="A469" s="518"/>
      <c r="B469" s="10"/>
    </row>
    <row r="470" spans="1:2" x14ac:dyDescent="0.3">
      <c r="A470" s="518"/>
      <c r="B470" s="10"/>
    </row>
    <row r="471" spans="1:2" x14ac:dyDescent="0.3">
      <c r="A471" s="518"/>
      <c r="B471" s="10"/>
    </row>
    <row r="472" spans="1:2" x14ac:dyDescent="0.3">
      <c r="A472" s="518"/>
      <c r="B472" s="10"/>
    </row>
    <row r="473" spans="1:2" x14ac:dyDescent="0.3">
      <c r="A473" s="518"/>
      <c r="B473" s="10"/>
    </row>
    <row r="474" spans="1:2" x14ac:dyDescent="0.3">
      <c r="A474" s="518"/>
      <c r="B474" s="10"/>
    </row>
    <row r="475" spans="1:2" x14ac:dyDescent="0.3">
      <c r="A475" s="518"/>
      <c r="B475" s="10"/>
    </row>
    <row r="476" spans="1:2" x14ac:dyDescent="0.3">
      <c r="A476" s="518"/>
      <c r="B476" s="10"/>
    </row>
    <row r="477" spans="1:2" x14ac:dyDescent="0.3">
      <c r="A477" s="518"/>
      <c r="B477" s="10"/>
    </row>
    <row r="478" spans="1:2" x14ac:dyDescent="0.3">
      <c r="A478" s="518"/>
      <c r="B478" s="10"/>
    </row>
    <row r="479" spans="1:2" x14ac:dyDescent="0.3">
      <c r="A479" s="518"/>
      <c r="B479" s="10"/>
    </row>
    <row r="480" spans="1:2" x14ac:dyDescent="0.3">
      <c r="A480" s="518"/>
      <c r="B480" s="10"/>
    </row>
    <row r="481" spans="1:2" x14ac:dyDescent="0.3">
      <c r="A481" s="518"/>
      <c r="B481" s="10"/>
    </row>
    <row r="482" spans="1:2" x14ac:dyDescent="0.3">
      <c r="A482" s="518"/>
      <c r="B482" s="10"/>
    </row>
    <row r="483" spans="1:2" x14ac:dyDescent="0.3">
      <c r="A483" s="518"/>
      <c r="B483" s="10"/>
    </row>
    <row r="484" spans="1:2" x14ac:dyDescent="0.3">
      <c r="A484" s="518"/>
      <c r="B484" s="10"/>
    </row>
    <row r="485" spans="1:2" x14ac:dyDescent="0.3">
      <c r="A485" s="518"/>
      <c r="B485" s="10"/>
    </row>
    <row r="486" spans="1:2" x14ac:dyDescent="0.3">
      <c r="A486" s="518"/>
      <c r="B486" s="10"/>
    </row>
    <row r="487" spans="1:2" x14ac:dyDescent="0.3">
      <c r="A487" s="518"/>
      <c r="B487" s="10"/>
    </row>
    <row r="488" spans="1:2" x14ac:dyDescent="0.3">
      <c r="A488" s="518"/>
      <c r="B488" s="10"/>
    </row>
    <row r="489" spans="1:2" x14ac:dyDescent="0.3">
      <c r="A489" s="518"/>
      <c r="B489" s="10"/>
    </row>
    <row r="490" spans="1:2" x14ac:dyDescent="0.3">
      <c r="A490" s="518"/>
      <c r="B490" s="10"/>
    </row>
    <row r="491" spans="1:2" x14ac:dyDescent="0.3">
      <c r="A491" s="518"/>
      <c r="B491" s="10"/>
    </row>
    <row r="492" spans="1:2" x14ac:dyDescent="0.3">
      <c r="A492" s="518"/>
      <c r="B492" s="10"/>
    </row>
    <row r="493" spans="1:2" x14ac:dyDescent="0.3">
      <c r="A493" s="518"/>
      <c r="B493" s="10"/>
    </row>
    <row r="494" spans="1:2" x14ac:dyDescent="0.3">
      <c r="A494" s="518"/>
      <c r="B494" s="10"/>
    </row>
    <row r="495" spans="1:2" x14ac:dyDescent="0.3">
      <c r="A495" s="518"/>
      <c r="B495" s="10"/>
    </row>
    <row r="496" spans="1:2" x14ac:dyDescent="0.3">
      <c r="A496" s="518"/>
      <c r="B496" s="10"/>
    </row>
    <row r="497" spans="1:2" x14ac:dyDescent="0.3">
      <c r="A497" s="518"/>
      <c r="B497" s="10"/>
    </row>
    <row r="498" spans="1:2" x14ac:dyDescent="0.3">
      <c r="A498" s="518"/>
      <c r="B498" s="10"/>
    </row>
    <row r="499" spans="1:2" x14ac:dyDescent="0.3">
      <c r="A499" s="518"/>
      <c r="B499" s="10"/>
    </row>
    <row r="500" spans="1:2" x14ac:dyDescent="0.3">
      <c r="A500" s="518"/>
      <c r="B500" s="10"/>
    </row>
    <row r="501" spans="1:2" x14ac:dyDescent="0.3">
      <c r="A501" s="518"/>
      <c r="B501" s="10"/>
    </row>
    <row r="502" spans="1:2" x14ac:dyDescent="0.3">
      <c r="A502" s="518"/>
      <c r="B502" s="10"/>
    </row>
    <row r="503" spans="1:2" x14ac:dyDescent="0.3">
      <c r="A503" s="518"/>
      <c r="B503" s="10"/>
    </row>
    <row r="504" spans="1:2" x14ac:dyDescent="0.3">
      <c r="A504" s="518"/>
      <c r="B504" s="10"/>
    </row>
    <row r="505" spans="1:2" x14ac:dyDescent="0.3">
      <c r="A505" s="518"/>
      <c r="B505" s="10"/>
    </row>
    <row r="506" spans="1:2" x14ac:dyDescent="0.3">
      <c r="A506" s="518"/>
      <c r="B506" s="10"/>
    </row>
    <row r="507" spans="1:2" x14ac:dyDescent="0.3">
      <c r="A507" s="518"/>
      <c r="B507" s="10"/>
    </row>
    <row r="508" spans="1:2" x14ac:dyDescent="0.3">
      <c r="A508" s="518"/>
      <c r="B508" s="10"/>
    </row>
    <row r="509" spans="1:2" x14ac:dyDescent="0.3">
      <c r="A509" s="518"/>
      <c r="B509" s="10"/>
    </row>
    <row r="510" spans="1:2" x14ac:dyDescent="0.3">
      <c r="A510" s="518"/>
      <c r="B510" s="10"/>
    </row>
    <row r="511" spans="1:2" x14ac:dyDescent="0.3">
      <c r="A511" s="518"/>
      <c r="B511" s="10"/>
    </row>
    <row r="512" spans="1:2" x14ac:dyDescent="0.3">
      <c r="A512" s="518"/>
      <c r="B512" s="10"/>
    </row>
    <row r="513" spans="1:2" x14ac:dyDescent="0.3">
      <c r="A513" s="518"/>
      <c r="B513" s="10"/>
    </row>
    <row r="514" spans="1:2" x14ac:dyDescent="0.3">
      <c r="A514" s="518"/>
      <c r="B514" s="10"/>
    </row>
    <row r="515" spans="1:2" x14ac:dyDescent="0.3">
      <c r="A515" s="518"/>
      <c r="B515" s="10"/>
    </row>
    <row r="516" spans="1:2" x14ac:dyDescent="0.3">
      <c r="A516" s="518"/>
      <c r="B516" s="10"/>
    </row>
    <row r="517" spans="1:2" x14ac:dyDescent="0.3">
      <c r="A517" s="518"/>
      <c r="B517" s="10"/>
    </row>
    <row r="518" spans="1:2" x14ac:dyDescent="0.3">
      <c r="A518" s="518"/>
      <c r="B518" s="10"/>
    </row>
    <row r="519" spans="1:2" x14ac:dyDescent="0.3">
      <c r="A519" s="518"/>
      <c r="B519" s="10"/>
    </row>
    <row r="520" spans="1:2" x14ac:dyDescent="0.3">
      <c r="A520" s="518"/>
      <c r="B520" s="10"/>
    </row>
    <row r="521" spans="1:2" x14ac:dyDescent="0.3">
      <c r="A521" s="518"/>
      <c r="B521" s="10"/>
    </row>
    <row r="522" spans="1:2" x14ac:dyDescent="0.3">
      <c r="A522" s="518"/>
      <c r="B522" s="10"/>
    </row>
    <row r="523" spans="1:2" x14ac:dyDescent="0.3">
      <c r="A523" s="518"/>
      <c r="B523" s="10"/>
    </row>
    <row r="524" spans="1:2" x14ac:dyDescent="0.3">
      <c r="A524" s="518"/>
      <c r="B524" s="10"/>
    </row>
    <row r="525" spans="1:2" x14ac:dyDescent="0.3">
      <c r="A525" s="518"/>
      <c r="B525" s="10"/>
    </row>
    <row r="526" spans="1:2" x14ac:dyDescent="0.3">
      <c r="A526" s="518"/>
      <c r="B526" s="10"/>
    </row>
    <row r="527" spans="1:2" x14ac:dyDescent="0.3">
      <c r="A527" s="518"/>
      <c r="B527" s="10"/>
    </row>
    <row r="528" spans="1:2" x14ac:dyDescent="0.3">
      <c r="A528" s="518"/>
      <c r="B528" s="10"/>
    </row>
    <row r="529" spans="1:2" x14ac:dyDescent="0.3">
      <c r="A529" s="518"/>
      <c r="B529" s="10"/>
    </row>
    <row r="530" spans="1:2" x14ac:dyDescent="0.3">
      <c r="A530" s="518"/>
      <c r="B530" s="10"/>
    </row>
    <row r="531" spans="1:2" x14ac:dyDescent="0.3">
      <c r="A531" s="518"/>
      <c r="B531" s="10"/>
    </row>
    <row r="532" spans="1:2" x14ac:dyDescent="0.3">
      <c r="A532" s="518"/>
      <c r="B532" s="10"/>
    </row>
    <row r="533" spans="1:2" x14ac:dyDescent="0.3">
      <c r="A533" s="518"/>
      <c r="B533" s="10"/>
    </row>
    <row r="534" spans="1:2" x14ac:dyDescent="0.3">
      <c r="A534" s="518"/>
      <c r="B534" s="10"/>
    </row>
    <row r="535" spans="1:2" x14ac:dyDescent="0.3">
      <c r="A535" s="518"/>
      <c r="B535" s="10"/>
    </row>
    <row r="536" spans="1:2" x14ac:dyDescent="0.3">
      <c r="A536" s="518"/>
      <c r="B536" s="10"/>
    </row>
    <row r="537" spans="1:2" x14ac:dyDescent="0.3">
      <c r="A537" s="518"/>
      <c r="B537" s="10"/>
    </row>
    <row r="538" spans="1:2" x14ac:dyDescent="0.3">
      <c r="A538" s="518"/>
      <c r="B538" s="10"/>
    </row>
    <row r="539" spans="1:2" x14ac:dyDescent="0.3">
      <c r="A539" s="518"/>
      <c r="B539" s="10"/>
    </row>
    <row r="540" spans="1:2" x14ac:dyDescent="0.3">
      <c r="A540" s="518"/>
      <c r="B540" s="10"/>
    </row>
    <row r="541" spans="1:2" x14ac:dyDescent="0.3">
      <c r="A541" s="518"/>
      <c r="B541" s="10"/>
    </row>
    <row r="542" spans="1:2" x14ac:dyDescent="0.3">
      <c r="A542" s="518"/>
      <c r="B542" s="10"/>
    </row>
    <row r="543" spans="1:2" x14ac:dyDescent="0.3">
      <c r="A543" s="518"/>
      <c r="B543" s="10"/>
    </row>
    <row r="544" spans="1:2" x14ac:dyDescent="0.3">
      <c r="A544" s="518"/>
      <c r="B544" s="10"/>
    </row>
    <row r="545" spans="1:2" x14ac:dyDescent="0.3">
      <c r="A545" s="518"/>
      <c r="B545" s="10"/>
    </row>
    <row r="546" spans="1:2" x14ac:dyDescent="0.3">
      <c r="A546" s="518"/>
      <c r="B546" s="10"/>
    </row>
    <row r="547" spans="1:2" x14ac:dyDescent="0.3">
      <c r="A547" s="518"/>
      <c r="B547" s="10"/>
    </row>
    <row r="548" spans="1:2" x14ac:dyDescent="0.3">
      <c r="A548" s="518"/>
      <c r="B548" s="10"/>
    </row>
    <row r="549" spans="1:2" x14ac:dyDescent="0.3">
      <c r="A549" s="518"/>
      <c r="B549" s="10"/>
    </row>
    <row r="550" spans="1:2" x14ac:dyDescent="0.3">
      <c r="A550" s="518"/>
      <c r="B550" s="10"/>
    </row>
    <row r="551" spans="1:2" x14ac:dyDescent="0.3">
      <c r="A551" s="518"/>
      <c r="B551" s="10"/>
    </row>
    <row r="552" spans="1:2" x14ac:dyDescent="0.3">
      <c r="A552" s="518"/>
      <c r="B552" s="10"/>
    </row>
    <row r="553" spans="1:2" x14ac:dyDescent="0.3">
      <c r="A553" s="518"/>
      <c r="B553" s="10"/>
    </row>
    <row r="554" spans="1:2" x14ac:dyDescent="0.3">
      <c r="A554" s="518"/>
      <c r="B554" s="10"/>
    </row>
    <row r="555" spans="1:2" x14ac:dyDescent="0.3">
      <c r="A555" s="518"/>
      <c r="B555" s="10"/>
    </row>
    <row r="556" spans="1:2" x14ac:dyDescent="0.3">
      <c r="A556" s="518"/>
      <c r="B556" s="10"/>
    </row>
    <row r="557" spans="1:2" x14ac:dyDescent="0.3">
      <c r="A557" s="518"/>
      <c r="B557" s="10"/>
    </row>
    <row r="558" spans="1:2" x14ac:dyDescent="0.3">
      <c r="A558" s="518"/>
      <c r="B558" s="10"/>
    </row>
    <row r="559" spans="1:2" x14ac:dyDescent="0.3">
      <c r="A559" s="518"/>
      <c r="B559" s="10"/>
    </row>
    <row r="560" spans="1:2" x14ac:dyDescent="0.3">
      <c r="A560" s="518"/>
      <c r="B560" s="10"/>
    </row>
    <row r="561" spans="1:2" x14ac:dyDescent="0.3">
      <c r="A561" s="518"/>
      <c r="B561" s="10"/>
    </row>
    <row r="562" spans="1:2" x14ac:dyDescent="0.3">
      <c r="A562" s="518"/>
      <c r="B562" s="10"/>
    </row>
    <row r="563" spans="1:2" x14ac:dyDescent="0.3">
      <c r="A563" s="518"/>
      <c r="B563" s="10"/>
    </row>
    <row r="564" spans="1:2" x14ac:dyDescent="0.3">
      <c r="A564" s="518"/>
      <c r="B564" s="10"/>
    </row>
    <row r="565" spans="1:2" x14ac:dyDescent="0.3">
      <c r="A565" s="518"/>
      <c r="B565" s="10"/>
    </row>
    <row r="566" spans="1:2" x14ac:dyDescent="0.3">
      <c r="A566" s="518"/>
      <c r="B566" s="10"/>
    </row>
    <row r="567" spans="1:2" x14ac:dyDescent="0.3">
      <c r="A567" s="518"/>
      <c r="B567" s="10"/>
    </row>
    <row r="568" spans="1:2" x14ac:dyDescent="0.3">
      <c r="A568" s="518"/>
      <c r="B568" s="10"/>
    </row>
    <row r="569" spans="1:2" x14ac:dyDescent="0.3">
      <c r="A569" s="518"/>
      <c r="B569" s="10"/>
    </row>
    <row r="570" spans="1:2" x14ac:dyDescent="0.3">
      <c r="A570" s="518"/>
      <c r="B570" s="10"/>
    </row>
    <row r="571" spans="1:2" x14ac:dyDescent="0.3">
      <c r="A571" s="518"/>
      <c r="B571" s="10"/>
    </row>
    <row r="572" spans="1:2" x14ac:dyDescent="0.3">
      <c r="A572" s="518"/>
      <c r="B572" s="10"/>
    </row>
    <row r="573" spans="1:2" x14ac:dyDescent="0.3">
      <c r="A573" s="518"/>
      <c r="B573" s="10"/>
    </row>
    <row r="574" spans="1:2" x14ac:dyDescent="0.3">
      <c r="A574" s="518"/>
      <c r="B574" s="10"/>
    </row>
    <row r="575" spans="1:2" x14ac:dyDescent="0.3">
      <c r="A575" s="518"/>
      <c r="B575" s="10"/>
    </row>
    <row r="576" spans="1:2" x14ac:dyDescent="0.3">
      <c r="A576" s="518"/>
      <c r="B576" s="10"/>
    </row>
    <row r="577" spans="1:2" x14ac:dyDescent="0.3">
      <c r="A577" s="518"/>
      <c r="B577" s="10"/>
    </row>
    <row r="578" spans="1:2" x14ac:dyDescent="0.3">
      <c r="A578" s="518"/>
      <c r="B578" s="10"/>
    </row>
    <row r="579" spans="1:2" x14ac:dyDescent="0.3">
      <c r="A579" s="518"/>
      <c r="B579" s="10"/>
    </row>
    <row r="580" spans="1:2" x14ac:dyDescent="0.3">
      <c r="A580" s="518"/>
      <c r="B580" s="10"/>
    </row>
    <row r="581" spans="1:2" x14ac:dyDescent="0.3">
      <c r="A581" s="518"/>
      <c r="B581" s="10"/>
    </row>
    <row r="582" spans="1:2" x14ac:dyDescent="0.3">
      <c r="A582" s="518"/>
      <c r="B582" s="10"/>
    </row>
    <row r="583" spans="1:2" x14ac:dyDescent="0.3">
      <c r="A583" s="518"/>
      <c r="B583" s="10"/>
    </row>
    <row r="584" spans="1:2" x14ac:dyDescent="0.3">
      <c r="A584" s="518"/>
      <c r="B584" s="10"/>
    </row>
    <row r="585" spans="1:2" x14ac:dyDescent="0.3">
      <c r="A585" s="518"/>
      <c r="B585" s="10"/>
    </row>
    <row r="586" spans="1:2" x14ac:dyDescent="0.3">
      <c r="A586" s="518"/>
      <c r="B586" s="10"/>
    </row>
    <row r="587" spans="1:2" x14ac:dyDescent="0.3">
      <c r="A587" s="518"/>
      <c r="B587" s="10"/>
    </row>
    <row r="588" spans="1:2" x14ac:dyDescent="0.3">
      <c r="A588" s="518"/>
      <c r="B588" s="10"/>
    </row>
    <row r="589" spans="1:2" x14ac:dyDescent="0.3">
      <c r="A589" s="518"/>
      <c r="B589" s="10"/>
    </row>
    <row r="590" spans="1:2" x14ac:dyDescent="0.3">
      <c r="A590" s="518"/>
      <c r="B590" s="10"/>
    </row>
    <row r="591" spans="1:2" x14ac:dyDescent="0.3">
      <c r="A591" s="518"/>
      <c r="B591" s="10"/>
    </row>
    <row r="592" spans="1:2" x14ac:dyDescent="0.3">
      <c r="A592" s="518"/>
      <c r="B592" s="10"/>
    </row>
    <row r="593" spans="1:2" x14ac:dyDescent="0.3">
      <c r="A593" s="518"/>
      <c r="B593" s="10"/>
    </row>
    <row r="594" spans="1:2" x14ac:dyDescent="0.3">
      <c r="A594" s="518"/>
      <c r="B594" s="10"/>
    </row>
    <row r="595" spans="1:2" x14ac:dyDescent="0.3">
      <c r="A595" s="518"/>
      <c r="B595" s="10"/>
    </row>
    <row r="596" spans="1:2" x14ac:dyDescent="0.3">
      <c r="A596" s="518"/>
      <c r="B596" s="10"/>
    </row>
    <row r="597" spans="1:2" x14ac:dyDescent="0.3">
      <c r="A597" s="518"/>
      <c r="B597" s="10"/>
    </row>
    <row r="598" spans="1:2" x14ac:dyDescent="0.3">
      <c r="A598" s="518"/>
      <c r="B598" s="10"/>
    </row>
    <row r="599" spans="1:2" x14ac:dyDescent="0.3">
      <c r="A599" s="518"/>
      <c r="B599" s="10"/>
    </row>
    <row r="600" spans="1:2" x14ac:dyDescent="0.3">
      <c r="A600" s="518"/>
      <c r="B600" s="10"/>
    </row>
    <row r="601" spans="1:2" x14ac:dyDescent="0.3">
      <c r="A601" s="518"/>
      <c r="B601" s="10"/>
    </row>
    <row r="602" spans="1:2" x14ac:dyDescent="0.3">
      <c r="A602" s="518"/>
      <c r="B602" s="10"/>
    </row>
    <row r="603" spans="1:2" x14ac:dyDescent="0.3">
      <c r="A603" s="518"/>
      <c r="B603" s="10"/>
    </row>
    <row r="604" spans="1:2" x14ac:dyDescent="0.3">
      <c r="A604" s="518"/>
      <c r="B604" s="10"/>
    </row>
    <row r="605" spans="1:2" x14ac:dyDescent="0.3">
      <c r="A605" s="518"/>
      <c r="B605" s="10"/>
    </row>
    <row r="606" spans="1:2" x14ac:dyDescent="0.3">
      <c r="A606" s="518"/>
      <c r="B606" s="10"/>
    </row>
    <row r="607" spans="1:2" x14ac:dyDescent="0.3">
      <c r="A607" s="518"/>
      <c r="B607" s="10"/>
    </row>
    <row r="608" spans="1:2" x14ac:dyDescent="0.3">
      <c r="A608" s="518"/>
      <c r="B608" s="10"/>
    </row>
    <row r="609" spans="1:2" x14ac:dyDescent="0.3">
      <c r="A609" s="518"/>
      <c r="B609" s="10"/>
    </row>
    <row r="610" spans="1:2" x14ac:dyDescent="0.3">
      <c r="A610" s="518"/>
      <c r="B610" s="10"/>
    </row>
    <row r="611" spans="1:2" x14ac:dyDescent="0.3">
      <c r="A611" s="518"/>
      <c r="B611" s="10"/>
    </row>
    <row r="612" spans="1:2" x14ac:dyDescent="0.3">
      <c r="A612" s="518"/>
      <c r="B612" s="10"/>
    </row>
    <row r="613" spans="1:2" x14ac:dyDescent="0.3">
      <c r="A613" s="518"/>
      <c r="B613" s="10"/>
    </row>
    <row r="614" spans="1:2" x14ac:dyDescent="0.3">
      <c r="A614" s="518"/>
      <c r="B614" s="10"/>
    </row>
    <row r="615" spans="1:2" x14ac:dyDescent="0.3">
      <c r="A615" s="518"/>
      <c r="B615" s="10"/>
    </row>
    <row r="616" spans="1:2" x14ac:dyDescent="0.3">
      <c r="A616" s="518"/>
      <c r="B616" s="10"/>
    </row>
    <row r="617" spans="1:2" x14ac:dyDescent="0.3">
      <c r="A617" s="518"/>
      <c r="B617" s="10"/>
    </row>
    <row r="618" spans="1:2" x14ac:dyDescent="0.3">
      <c r="A618" s="518"/>
      <c r="B618" s="10"/>
    </row>
    <row r="619" spans="1:2" x14ac:dyDescent="0.3">
      <c r="A619" s="518"/>
      <c r="B619" s="10"/>
    </row>
    <row r="620" spans="1:2" x14ac:dyDescent="0.3">
      <c r="A620" s="518"/>
      <c r="B620" s="10"/>
    </row>
    <row r="621" spans="1:2" x14ac:dyDescent="0.3">
      <c r="A621" s="518"/>
      <c r="B621" s="10"/>
    </row>
    <row r="622" spans="1:2" x14ac:dyDescent="0.3">
      <c r="A622" s="518"/>
      <c r="B622" s="10"/>
    </row>
    <row r="623" spans="1:2" x14ac:dyDescent="0.3">
      <c r="A623" s="518"/>
      <c r="B623" s="10"/>
    </row>
    <row r="624" spans="1:2" x14ac:dyDescent="0.3">
      <c r="A624" s="518"/>
      <c r="B624" s="10"/>
    </row>
    <row r="625" spans="1:2" x14ac:dyDescent="0.3">
      <c r="A625" s="518"/>
      <c r="B625" s="10"/>
    </row>
    <row r="626" spans="1:2" x14ac:dyDescent="0.3">
      <c r="A626" s="518"/>
      <c r="B626" s="10"/>
    </row>
    <row r="627" spans="1:2" x14ac:dyDescent="0.3">
      <c r="A627" s="518"/>
      <c r="B627" s="10"/>
    </row>
    <row r="628" spans="1:2" x14ac:dyDescent="0.3">
      <c r="A628" s="518"/>
      <c r="B628" s="10"/>
    </row>
    <row r="629" spans="1:2" x14ac:dyDescent="0.3">
      <c r="A629" s="518"/>
      <c r="B629" s="10"/>
    </row>
    <row r="630" spans="1:2" x14ac:dyDescent="0.3">
      <c r="A630" s="518"/>
      <c r="B630" s="10"/>
    </row>
    <row r="631" spans="1:2" x14ac:dyDescent="0.3">
      <c r="A631" s="518"/>
      <c r="B631" s="10"/>
    </row>
    <row r="632" spans="1:2" x14ac:dyDescent="0.3">
      <c r="A632" s="518"/>
      <c r="B632" s="10"/>
    </row>
    <row r="633" spans="1:2" x14ac:dyDescent="0.3">
      <c r="A633" s="518"/>
      <c r="B633" s="10"/>
    </row>
    <row r="634" spans="1:2" x14ac:dyDescent="0.3">
      <c r="A634" s="518"/>
      <c r="B634" s="10"/>
    </row>
    <row r="635" spans="1:2" x14ac:dyDescent="0.3">
      <c r="A635" s="518"/>
      <c r="B635" s="10"/>
    </row>
    <row r="636" spans="1:2" x14ac:dyDescent="0.3">
      <c r="A636" s="518"/>
      <c r="B636" s="10"/>
    </row>
    <row r="637" spans="1:2" x14ac:dyDescent="0.3">
      <c r="A637" s="518"/>
      <c r="B637" s="10"/>
    </row>
    <row r="638" spans="1:2" x14ac:dyDescent="0.3">
      <c r="A638" s="518"/>
      <c r="B638" s="10"/>
    </row>
    <row r="639" spans="1:2" x14ac:dyDescent="0.3">
      <c r="A639" s="518"/>
      <c r="B639" s="10"/>
    </row>
    <row r="640" spans="1:2" x14ac:dyDescent="0.3">
      <c r="A640" s="518"/>
      <c r="B640" s="10"/>
    </row>
    <row r="641" spans="1:2" x14ac:dyDescent="0.3">
      <c r="A641" s="518"/>
      <c r="B641" s="10"/>
    </row>
    <row r="642" spans="1:2" x14ac:dyDescent="0.3">
      <c r="A642" s="518"/>
      <c r="B642" s="10"/>
    </row>
    <row r="643" spans="1:2" x14ac:dyDescent="0.3">
      <c r="A643" s="518"/>
      <c r="B643" s="10"/>
    </row>
    <row r="644" spans="1:2" x14ac:dyDescent="0.3">
      <c r="A644" s="518"/>
      <c r="B644" s="10"/>
    </row>
    <row r="645" spans="1:2" x14ac:dyDescent="0.3">
      <c r="A645" s="518"/>
      <c r="B645" s="10"/>
    </row>
    <row r="646" spans="1:2" x14ac:dyDescent="0.3">
      <c r="A646" s="518"/>
      <c r="B646" s="10"/>
    </row>
    <row r="647" spans="1:2" x14ac:dyDescent="0.3">
      <c r="A647" s="518"/>
      <c r="B647" s="10"/>
    </row>
    <row r="648" spans="1:2" x14ac:dyDescent="0.3">
      <c r="A648" s="518"/>
      <c r="B648" s="10"/>
    </row>
    <row r="649" spans="1:2" x14ac:dyDescent="0.3">
      <c r="A649" s="518"/>
      <c r="B649" s="10"/>
    </row>
    <row r="650" spans="1:2" x14ac:dyDescent="0.3">
      <c r="A650" s="518"/>
      <c r="B650" s="10"/>
    </row>
    <row r="651" spans="1:2" x14ac:dyDescent="0.3">
      <c r="A651" s="518"/>
      <c r="B651" s="10"/>
    </row>
    <row r="652" spans="1:2" x14ac:dyDescent="0.3">
      <c r="A652" s="518"/>
      <c r="B652" s="10"/>
    </row>
    <row r="653" spans="1:2" x14ac:dyDescent="0.3">
      <c r="A653" s="518"/>
      <c r="B653" s="10"/>
    </row>
    <row r="654" spans="1:2" x14ac:dyDescent="0.3">
      <c r="A654" s="518"/>
      <c r="B654" s="10"/>
    </row>
    <row r="655" spans="1:2" x14ac:dyDescent="0.3">
      <c r="A655" s="518"/>
      <c r="B655" s="10"/>
    </row>
    <row r="656" spans="1:2" x14ac:dyDescent="0.3">
      <c r="A656" s="518"/>
      <c r="B656" s="10"/>
    </row>
    <row r="657" spans="1:2" x14ac:dyDescent="0.3">
      <c r="A657" s="518"/>
      <c r="B657" s="10"/>
    </row>
    <row r="658" spans="1:2" x14ac:dyDescent="0.3">
      <c r="A658" s="518"/>
      <c r="B658" s="10"/>
    </row>
    <row r="659" spans="1:2" x14ac:dyDescent="0.3">
      <c r="A659" s="518"/>
      <c r="B659" s="10"/>
    </row>
    <row r="660" spans="1:2" x14ac:dyDescent="0.3">
      <c r="A660" s="518"/>
      <c r="B660" s="10"/>
    </row>
    <row r="661" spans="1:2" x14ac:dyDescent="0.3">
      <c r="A661" s="518"/>
      <c r="B661" s="10"/>
    </row>
    <row r="662" spans="1:2" x14ac:dyDescent="0.3">
      <c r="A662" s="518"/>
      <c r="B662" s="10"/>
    </row>
    <row r="663" spans="1:2" x14ac:dyDescent="0.3">
      <c r="A663" s="518"/>
      <c r="B663" s="10"/>
    </row>
    <row r="664" spans="1:2" x14ac:dyDescent="0.3">
      <c r="A664" s="518"/>
      <c r="B664" s="10"/>
    </row>
    <row r="665" spans="1:2" x14ac:dyDescent="0.3">
      <c r="A665" s="518"/>
      <c r="B665" s="10"/>
    </row>
    <row r="666" spans="1:2" x14ac:dyDescent="0.3">
      <c r="A666" s="518"/>
      <c r="B666" s="10"/>
    </row>
    <row r="667" spans="1:2" x14ac:dyDescent="0.3">
      <c r="A667" s="518"/>
      <c r="B667" s="10"/>
    </row>
    <row r="668" spans="1:2" x14ac:dyDescent="0.3">
      <c r="A668" s="518"/>
      <c r="B668" s="10"/>
    </row>
    <row r="669" spans="1:2" x14ac:dyDescent="0.3">
      <c r="A669" s="518"/>
      <c r="B669" s="10"/>
    </row>
    <row r="670" spans="1:2" x14ac:dyDescent="0.3">
      <c r="A670" s="518"/>
      <c r="B670" s="10"/>
    </row>
    <row r="671" spans="1:2" x14ac:dyDescent="0.3">
      <c r="A671" s="518"/>
      <c r="B671" s="10"/>
    </row>
    <row r="672" spans="1:2" x14ac:dyDescent="0.3">
      <c r="A672" s="518"/>
      <c r="B672" s="10"/>
    </row>
    <row r="673" spans="1:2" x14ac:dyDescent="0.3">
      <c r="A673" s="518"/>
      <c r="B673" s="10"/>
    </row>
    <row r="674" spans="1:2" x14ac:dyDescent="0.3">
      <c r="A674" s="518"/>
      <c r="B674" s="10"/>
    </row>
    <row r="675" spans="1:2" x14ac:dyDescent="0.3">
      <c r="A675" s="518"/>
      <c r="B675" s="10"/>
    </row>
    <row r="676" spans="1:2" x14ac:dyDescent="0.3">
      <c r="A676" s="518"/>
      <c r="B676" s="10"/>
    </row>
    <row r="677" spans="1:2" x14ac:dyDescent="0.3">
      <c r="A677" s="518"/>
      <c r="B677" s="10"/>
    </row>
    <row r="678" spans="1:2" x14ac:dyDescent="0.3">
      <c r="A678" s="518"/>
      <c r="B678" s="10"/>
    </row>
    <row r="679" spans="1:2" x14ac:dyDescent="0.3">
      <c r="A679" s="518"/>
      <c r="B679" s="10"/>
    </row>
    <row r="680" spans="1:2" x14ac:dyDescent="0.3">
      <c r="A680" s="518"/>
      <c r="B680" s="10"/>
    </row>
    <row r="681" spans="1:2" x14ac:dyDescent="0.3">
      <c r="A681" s="518"/>
      <c r="B681" s="10"/>
    </row>
    <row r="682" spans="1:2" x14ac:dyDescent="0.3">
      <c r="A682" s="518"/>
      <c r="B682" s="10"/>
    </row>
    <row r="683" spans="1:2" x14ac:dyDescent="0.3">
      <c r="A683" s="518"/>
      <c r="B683" s="10"/>
    </row>
    <row r="684" spans="1:2" x14ac:dyDescent="0.3">
      <c r="A684" s="518"/>
      <c r="B684" s="10"/>
    </row>
    <row r="685" spans="1:2" x14ac:dyDescent="0.3">
      <c r="A685" s="518"/>
      <c r="B685" s="10"/>
    </row>
    <row r="686" spans="1:2" x14ac:dyDescent="0.3">
      <c r="A686" s="518"/>
      <c r="B686" s="10"/>
    </row>
    <row r="687" spans="1:2" x14ac:dyDescent="0.3">
      <c r="A687" s="518"/>
      <c r="B687" s="10"/>
    </row>
    <row r="688" spans="1:2" x14ac:dyDescent="0.3">
      <c r="A688" s="518"/>
      <c r="B688" s="10"/>
    </row>
    <row r="689" spans="1:2" x14ac:dyDescent="0.3">
      <c r="A689" s="518"/>
      <c r="B689" s="10"/>
    </row>
    <row r="690" spans="1:2" x14ac:dyDescent="0.3">
      <c r="A690" s="518"/>
      <c r="B690" s="10"/>
    </row>
    <row r="691" spans="1:2" x14ac:dyDescent="0.3">
      <c r="A691" s="518"/>
      <c r="B691" s="10"/>
    </row>
    <row r="692" spans="1:2" x14ac:dyDescent="0.3">
      <c r="A692" s="518"/>
      <c r="B692" s="10"/>
    </row>
    <row r="693" spans="1:2" x14ac:dyDescent="0.3">
      <c r="A693" s="518"/>
      <c r="B693" s="10"/>
    </row>
    <row r="694" spans="1:2" x14ac:dyDescent="0.3">
      <c r="A694" s="518"/>
      <c r="B694" s="10"/>
    </row>
    <row r="695" spans="1:2" x14ac:dyDescent="0.3">
      <c r="A695" s="518"/>
      <c r="B695" s="10"/>
    </row>
    <row r="696" spans="1:2" x14ac:dyDescent="0.3">
      <c r="A696" s="518"/>
      <c r="B696" s="10"/>
    </row>
    <row r="697" spans="1:2" x14ac:dyDescent="0.3">
      <c r="A697" s="518"/>
      <c r="B697" s="10"/>
    </row>
    <row r="698" spans="1:2" x14ac:dyDescent="0.3">
      <c r="A698" s="518"/>
      <c r="B698" s="10"/>
    </row>
    <row r="699" spans="1:2" x14ac:dyDescent="0.3">
      <c r="A699" s="518"/>
      <c r="B699" s="10"/>
    </row>
    <row r="700" spans="1:2" x14ac:dyDescent="0.3">
      <c r="A700" s="518"/>
      <c r="B700" s="10"/>
    </row>
    <row r="701" spans="1:2" x14ac:dyDescent="0.3">
      <c r="A701" s="518"/>
      <c r="B701" s="10"/>
    </row>
    <row r="702" spans="1:2" x14ac:dyDescent="0.3">
      <c r="A702" s="518"/>
      <c r="B702" s="10"/>
    </row>
    <row r="703" spans="1:2" x14ac:dyDescent="0.3">
      <c r="A703" s="518"/>
      <c r="B703" s="10"/>
    </row>
    <row r="704" spans="1:2" x14ac:dyDescent="0.3">
      <c r="A704" s="518"/>
      <c r="B704" s="10"/>
    </row>
    <row r="705" spans="1:2" x14ac:dyDescent="0.3">
      <c r="A705" s="518"/>
      <c r="B705" s="10"/>
    </row>
    <row r="706" spans="1:2" x14ac:dyDescent="0.3">
      <c r="A706" s="518"/>
      <c r="B706" s="10"/>
    </row>
    <row r="707" spans="1:2" x14ac:dyDescent="0.3">
      <c r="A707" s="518"/>
      <c r="B707" s="10"/>
    </row>
    <row r="708" spans="1:2" x14ac:dyDescent="0.3">
      <c r="A708" s="518"/>
      <c r="B708" s="10"/>
    </row>
    <row r="709" spans="1:2" x14ac:dyDescent="0.3">
      <c r="A709" s="518"/>
      <c r="B709" s="10"/>
    </row>
    <row r="710" spans="1:2" x14ac:dyDescent="0.3">
      <c r="A710" s="518"/>
      <c r="B710" s="10"/>
    </row>
    <row r="711" spans="1:2" x14ac:dyDescent="0.3">
      <c r="A711" s="518"/>
      <c r="B711" s="10"/>
    </row>
    <row r="712" spans="1:2" x14ac:dyDescent="0.3">
      <c r="A712" s="518"/>
      <c r="B712" s="10"/>
    </row>
    <row r="713" spans="1:2" x14ac:dyDescent="0.3">
      <c r="A713" s="518"/>
      <c r="B713" s="10"/>
    </row>
    <row r="714" spans="1:2" x14ac:dyDescent="0.3">
      <c r="A714" s="518"/>
      <c r="B714" s="10"/>
    </row>
    <row r="715" spans="1:2" x14ac:dyDescent="0.3">
      <c r="A715" s="518"/>
      <c r="B715" s="10"/>
    </row>
    <row r="716" spans="1:2" x14ac:dyDescent="0.3">
      <c r="A716" s="518"/>
      <c r="B716" s="10"/>
    </row>
    <row r="717" spans="1:2" x14ac:dyDescent="0.3">
      <c r="A717" s="518"/>
      <c r="B717" s="10"/>
    </row>
    <row r="718" spans="1:2" x14ac:dyDescent="0.3">
      <c r="A718" s="518"/>
      <c r="B718" s="10"/>
    </row>
    <row r="719" spans="1:2" x14ac:dyDescent="0.3">
      <c r="A719" s="518"/>
      <c r="B719" s="10"/>
    </row>
    <row r="720" spans="1:2" x14ac:dyDescent="0.3">
      <c r="A720" s="518"/>
      <c r="B720" s="10"/>
    </row>
    <row r="721" spans="1:2" x14ac:dyDescent="0.3">
      <c r="A721" s="518"/>
      <c r="B721" s="10"/>
    </row>
    <row r="722" spans="1:2" x14ac:dyDescent="0.3">
      <c r="A722" s="518"/>
      <c r="B722" s="10"/>
    </row>
    <row r="723" spans="1:2" x14ac:dyDescent="0.3">
      <c r="A723" s="518"/>
      <c r="B723" s="10"/>
    </row>
    <row r="724" spans="1:2" x14ac:dyDescent="0.3">
      <c r="A724" s="518"/>
      <c r="B724" s="10"/>
    </row>
    <row r="725" spans="1:2" x14ac:dyDescent="0.3">
      <c r="A725" s="518"/>
      <c r="B725" s="10"/>
    </row>
    <row r="726" spans="1:2" x14ac:dyDescent="0.3">
      <c r="A726" s="518"/>
      <c r="B726" s="10"/>
    </row>
    <row r="727" spans="1:2" x14ac:dyDescent="0.3">
      <c r="A727" s="518"/>
      <c r="B727" s="10"/>
    </row>
    <row r="728" spans="1:2" x14ac:dyDescent="0.3">
      <c r="A728" s="518"/>
      <c r="B728" s="10"/>
    </row>
    <row r="729" spans="1:2" x14ac:dyDescent="0.3">
      <c r="A729" s="518"/>
      <c r="B729" s="10"/>
    </row>
    <row r="730" spans="1:2" x14ac:dyDescent="0.3">
      <c r="A730" s="518"/>
      <c r="B730" s="10"/>
    </row>
    <row r="731" spans="1:2" x14ac:dyDescent="0.3">
      <c r="A731" s="518"/>
      <c r="B731" s="10"/>
    </row>
    <row r="732" spans="1:2" x14ac:dyDescent="0.3">
      <c r="A732" s="518"/>
      <c r="B732" s="10"/>
    </row>
    <row r="733" spans="1:2" x14ac:dyDescent="0.3">
      <c r="A733" s="518"/>
      <c r="B733" s="10"/>
    </row>
    <row r="734" spans="1:2" x14ac:dyDescent="0.3">
      <c r="A734" s="518"/>
      <c r="B734" s="10"/>
    </row>
    <row r="735" spans="1:2" x14ac:dyDescent="0.3">
      <c r="A735" s="518"/>
      <c r="B735" s="10"/>
    </row>
    <row r="736" spans="1:2" x14ac:dyDescent="0.3">
      <c r="A736" s="518"/>
      <c r="B736" s="10"/>
    </row>
    <row r="737" spans="1:2" x14ac:dyDescent="0.3">
      <c r="A737" s="518"/>
      <c r="B737" s="10"/>
    </row>
    <row r="738" spans="1:2" x14ac:dyDescent="0.3">
      <c r="A738" s="518"/>
      <c r="B738" s="10"/>
    </row>
    <row r="739" spans="1:2" x14ac:dyDescent="0.3">
      <c r="A739" s="518"/>
      <c r="B739" s="10"/>
    </row>
    <row r="740" spans="1:2" x14ac:dyDescent="0.3">
      <c r="A740" s="518"/>
      <c r="B740" s="10"/>
    </row>
    <row r="741" spans="1:2" x14ac:dyDescent="0.3">
      <c r="A741" s="518"/>
      <c r="B741" s="10"/>
    </row>
    <row r="742" spans="1:2" x14ac:dyDescent="0.3">
      <c r="A742" s="518"/>
      <c r="B742" s="10"/>
    </row>
    <row r="743" spans="1:2" x14ac:dyDescent="0.3">
      <c r="A743" s="518"/>
      <c r="B743" s="10"/>
    </row>
    <row r="744" spans="1:2" x14ac:dyDescent="0.3">
      <c r="A744" s="518"/>
      <c r="B744" s="10"/>
    </row>
    <row r="745" spans="1:2" x14ac:dyDescent="0.3">
      <c r="A745" s="518"/>
      <c r="B745" s="10"/>
    </row>
    <row r="746" spans="1:2" x14ac:dyDescent="0.3">
      <c r="A746" s="518"/>
      <c r="B746" s="10"/>
    </row>
    <row r="747" spans="1:2" x14ac:dyDescent="0.3">
      <c r="A747" s="518"/>
      <c r="B747" s="10"/>
    </row>
    <row r="748" spans="1:2" x14ac:dyDescent="0.3">
      <c r="A748" s="518"/>
      <c r="B748" s="10"/>
    </row>
    <row r="749" spans="1:2" x14ac:dyDescent="0.3">
      <c r="A749" s="518"/>
      <c r="B749" s="10"/>
    </row>
    <row r="750" spans="1:2" x14ac:dyDescent="0.3">
      <c r="A750" s="518"/>
      <c r="B750" s="10"/>
    </row>
    <row r="751" spans="1:2" x14ac:dyDescent="0.3">
      <c r="A751" s="518"/>
      <c r="B751" s="10"/>
    </row>
    <row r="752" spans="1:2" x14ac:dyDescent="0.3">
      <c r="A752" s="518"/>
      <c r="B752" s="10"/>
    </row>
    <row r="753" spans="1:2" x14ac:dyDescent="0.3">
      <c r="A753" s="518"/>
      <c r="B753" s="10"/>
    </row>
    <row r="754" spans="1:2" x14ac:dyDescent="0.3">
      <c r="A754" s="518"/>
      <c r="B754" s="10"/>
    </row>
    <row r="755" spans="1:2" x14ac:dyDescent="0.3">
      <c r="A755" s="518"/>
      <c r="B755" s="10"/>
    </row>
    <row r="756" spans="1:2" x14ac:dyDescent="0.3">
      <c r="A756" s="518"/>
      <c r="B756" s="10"/>
    </row>
    <row r="757" spans="1:2" x14ac:dyDescent="0.3">
      <c r="A757" s="518"/>
      <c r="B757" s="10"/>
    </row>
    <row r="758" spans="1:2" x14ac:dyDescent="0.3">
      <c r="A758" s="518"/>
      <c r="B758" s="10"/>
    </row>
    <row r="759" spans="1:2" x14ac:dyDescent="0.3">
      <c r="A759" s="518"/>
      <c r="B759" s="10"/>
    </row>
    <row r="760" spans="1:2" x14ac:dyDescent="0.3">
      <c r="A760" s="518"/>
      <c r="B760" s="10"/>
    </row>
    <row r="761" spans="1:2" x14ac:dyDescent="0.3">
      <c r="A761" s="518"/>
      <c r="B761" s="10"/>
    </row>
    <row r="762" spans="1:2" x14ac:dyDescent="0.3">
      <c r="A762" s="518"/>
      <c r="B762" s="10"/>
    </row>
    <row r="763" spans="1:2" x14ac:dyDescent="0.3">
      <c r="A763" s="518"/>
      <c r="B763" s="10"/>
    </row>
    <row r="764" spans="1:2" x14ac:dyDescent="0.3">
      <c r="A764" s="518"/>
      <c r="B764" s="10"/>
    </row>
    <row r="765" spans="1:2" x14ac:dyDescent="0.3">
      <c r="A765" s="518"/>
      <c r="B765" s="10"/>
    </row>
    <row r="766" spans="1:2" x14ac:dyDescent="0.3">
      <c r="A766" s="518"/>
      <c r="B766" s="10"/>
    </row>
    <row r="767" spans="1:2" x14ac:dyDescent="0.3">
      <c r="A767" s="518"/>
      <c r="B767" s="10"/>
    </row>
    <row r="768" spans="1:2" x14ac:dyDescent="0.3">
      <c r="A768" s="518"/>
      <c r="B768" s="10"/>
    </row>
    <row r="769" spans="1:2" x14ac:dyDescent="0.3">
      <c r="A769" s="518"/>
      <c r="B769" s="10"/>
    </row>
    <row r="770" spans="1:2" x14ac:dyDescent="0.3">
      <c r="A770" s="518"/>
      <c r="B770" s="10"/>
    </row>
    <row r="771" spans="1:2" x14ac:dyDescent="0.3">
      <c r="A771" s="518"/>
      <c r="B771" s="10"/>
    </row>
    <row r="772" spans="1:2" x14ac:dyDescent="0.3">
      <c r="A772" s="518"/>
      <c r="B772" s="10"/>
    </row>
    <row r="773" spans="1:2" x14ac:dyDescent="0.3">
      <c r="A773" s="518"/>
      <c r="B773" s="10"/>
    </row>
    <row r="774" spans="1:2" x14ac:dyDescent="0.3">
      <c r="A774" s="518"/>
      <c r="B774" s="10"/>
    </row>
    <row r="775" spans="1:2" x14ac:dyDescent="0.3">
      <c r="A775" s="518"/>
      <c r="B775" s="10"/>
    </row>
    <row r="776" spans="1:2" x14ac:dyDescent="0.3">
      <c r="A776" s="518"/>
      <c r="B776" s="10"/>
    </row>
    <row r="777" spans="1:2" x14ac:dyDescent="0.3">
      <c r="A777" s="518"/>
      <c r="B777" s="10"/>
    </row>
    <row r="778" spans="1:2" x14ac:dyDescent="0.3">
      <c r="A778" s="518"/>
      <c r="B778" s="10"/>
    </row>
    <row r="779" spans="1:2" x14ac:dyDescent="0.3">
      <c r="A779" s="518"/>
      <c r="B779" s="10"/>
    </row>
    <row r="780" spans="1:2" x14ac:dyDescent="0.3">
      <c r="A780" s="518"/>
      <c r="B780" s="10"/>
    </row>
    <row r="781" spans="1:2" x14ac:dyDescent="0.3">
      <c r="A781" s="518"/>
      <c r="B781" s="10"/>
    </row>
    <row r="782" spans="1:2" x14ac:dyDescent="0.3">
      <c r="A782" s="518"/>
      <c r="B782" s="10"/>
    </row>
    <row r="783" spans="1:2" x14ac:dyDescent="0.3">
      <c r="A783" s="518"/>
      <c r="B783" s="10"/>
    </row>
    <row r="784" spans="1:2" x14ac:dyDescent="0.3">
      <c r="A784" s="518"/>
      <c r="B784" s="10"/>
    </row>
    <row r="785" spans="1:2" x14ac:dyDescent="0.3">
      <c r="A785" s="518"/>
      <c r="B785" s="10"/>
    </row>
    <row r="786" spans="1:2" x14ac:dyDescent="0.3">
      <c r="A786" s="518"/>
      <c r="B786" s="10"/>
    </row>
    <row r="787" spans="1:2" x14ac:dyDescent="0.3">
      <c r="A787" s="518"/>
      <c r="B787" s="10"/>
    </row>
    <row r="788" spans="1:2" x14ac:dyDescent="0.3">
      <c r="A788" s="518"/>
      <c r="B788" s="10"/>
    </row>
    <row r="789" spans="1:2" x14ac:dyDescent="0.3">
      <c r="A789" s="518"/>
      <c r="B789" s="10"/>
    </row>
    <row r="790" spans="1:2" x14ac:dyDescent="0.3">
      <c r="A790" s="518"/>
      <c r="B790" s="10"/>
    </row>
    <row r="791" spans="1:2" x14ac:dyDescent="0.3">
      <c r="A791" s="518"/>
      <c r="B791" s="10"/>
    </row>
    <row r="792" spans="1:2" x14ac:dyDescent="0.3">
      <c r="A792" s="518"/>
      <c r="B792" s="10"/>
    </row>
    <row r="793" spans="1:2" x14ac:dyDescent="0.3">
      <c r="A793" s="518"/>
      <c r="B793" s="10"/>
    </row>
    <row r="794" spans="1:2" x14ac:dyDescent="0.3">
      <c r="A794" s="518"/>
      <c r="B794" s="10"/>
    </row>
    <row r="795" spans="1:2" x14ac:dyDescent="0.3">
      <c r="A795" s="518"/>
      <c r="B795" s="10"/>
    </row>
    <row r="796" spans="1:2" x14ac:dyDescent="0.3">
      <c r="A796" s="518"/>
      <c r="B796" s="10"/>
    </row>
    <row r="797" spans="1:2" x14ac:dyDescent="0.3">
      <c r="A797" s="518"/>
      <c r="B797" s="10"/>
    </row>
    <row r="798" spans="1:2" x14ac:dyDescent="0.3">
      <c r="A798" s="518"/>
      <c r="B798" s="10"/>
    </row>
    <row r="799" spans="1:2" x14ac:dyDescent="0.3">
      <c r="A799" s="518"/>
      <c r="B799" s="10"/>
    </row>
    <row r="800" spans="1:2" x14ac:dyDescent="0.3">
      <c r="A800" s="518"/>
      <c r="B800" s="10"/>
    </row>
    <row r="801" spans="1:2" x14ac:dyDescent="0.3">
      <c r="A801" s="518"/>
      <c r="B801" s="10"/>
    </row>
    <row r="802" spans="1:2" x14ac:dyDescent="0.3">
      <c r="A802" s="518"/>
      <c r="B802" s="10"/>
    </row>
    <row r="803" spans="1:2" x14ac:dyDescent="0.3">
      <c r="A803" s="518"/>
      <c r="B803" s="10"/>
    </row>
    <row r="804" spans="1:2" x14ac:dyDescent="0.3">
      <c r="A804" s="518"/>
      <c r="B804" s="10"/>
    </row>
    <row r="805" spans="1:2" x14ac:dyDescent="0.3">
      <c r="A805" s="518"/>
      <c r="B805" s="10"/>
    </row>
    <row r="806" spans="1:2" x14ac:dyDescent="0.3">
      <c r="A806" s="518"/>
      <c r="B806" s="10"/>
    </row>
    <row r="807" spans="1:2" x14ac:dyDescent="0.3">
      <c r="A807" s="518"/>
      <c r="B807" s="10"/>
    </row>
    <row r="808" spans="1:2" x14ac:dyDescent="0.3">
      <c r="A808" s="518"/>
      <c r="B808" s="10"/>
    </row>
    <row r="809" spans="1:2" x14ac:dyDescent="0.3">
      <c r="A809" s="518"/>
      <c r="B809" s="10"/>
    </row>
    <row r="810" spans="1:2" x14ac:dyDescent="0.3">
      <c r="A810" s="518"/>
      <c r="B810" s="10"/>
    </row>
    <row r="811" spans="1:2" x14ac:dyDescent="0.3">
      <c r="A811" s="518"/>
      <c r="B811" s="10"/>
    </row>
    <row r="812" spans="1:2" x14ac:dyDescent="0.3">
      <c r="A812" s="518"/>
      <c r="B812" s="10"/>
    </row>
    <row r="813" spans="1:2" x14ac:dyDescent="0.3">
      <c r="A813" s="518"/>
      <c r="B813" s="10"/>
    </row>
    <row r="814" spans="1:2" x14ac:dyDescent="0.3">
      <c r="A814" s="518"/>
      <c r="B814" s="10"/>
    </row>
    <row r="815" spans="1:2" x14ac:dyDescent="0.3">
      <c r="A815" s="518"/>
      <c r="B815" s="10"/>
    </row>
    <row r="816" spans="1:2" x14ac:dyDescent="0.3">
      <c r="A816" s="518"/>
      <c r="B816" s="10"/>
    </row>
    <row r="817" spans="1:2" x14ac:dyDescent="0.3">
      <c r="A817" s="518"/>
      <c r="B817" s="10"/>
    </row>
    <row r="818" spans="1:2" x14ac:dyDescent="0.3">
      <c r="A818" s="518"/>
      <c r="B818" s="10"/>
    </row>
    <row r="819" spans="1:2" x14ac:dyDescent="0.3">
      <c r="A819" s="518"/>
      <c r="B819" s="10"/>
    </row>
    <row r="820" spans="1:2" x14ac:dyDescent="0.3">
      <c r="A820" s="518"/>
      <c r="B820" s="10"/>
    </row>
    <row r="821" spans="1:2" x14ac:dyDescent="0.3">
      <c r="A821" s="518"/>
      <c r="B821" s="10"/>
    </row>
    <row r="822" spans="1:2" x14ac:dyDescent="0.3">
      <c r="A822" s="518"/>
      <c r="B822" s="10"/>
    </row>
    <row r="823" spans="1:2" x14ac:dyDescent="0.3">
      <c r="A823" s="518"/>
      <c r="B823" s="10"/>
    </row>
    <row r="824" spans="1:2" x14ac:dyDescent="0.3">
      <c r="A824" s="518"/>
      <c r="B824" s="10"/>
    </row>
    <row r="825" spans="1:2" x14ac:dyDescent="0.3">
      <c r="A825" s="518"/>
      <c r="B825" s="10"/>
    </row>
    <row r="826" spans="1:2" x14ac:dyDescent="0.3">
      <c r="A826" s="518"/>
      <c r="B826" s="10"/>
    </row>
    <row r="827" spans="1:2" x14ac:dyDescent="0.3">
      <c r="A827" s="518"/>
      <c r="B827" s="10"/>
    </row>
    <row r="828" spans="1:2" x14ac:dyDescent="0.3">
      <c r="A828" s="518"/>
      <c r="B828" s="10"/>
    </row>
    <row r="829" spans="1:2" x14ac:dyDescent="0.3">
      <c r="A829" s="518"/>
      <c r="B829" s="10"/>
    </row>
    <row r="830" spans="1:2" x14ac:dyDescent="0.3">
      <c r="A830" s="518"/>
      <c r="B830" s="10"/>
    </row>
    <row r="831" spans="1:2" x14ac:dyDescent="0.3">
      <c r="A831" s="518"/>
      <c r="B831" s="10"/>
    </row>
    <row r="832" spans="1:2" x14ac:dyDescent="0.3">
      <c r="A832" s="518"/>
      <c r="B832" s="10"/>
    </row>
    <row r="833" spans="1:2" x14ac:dyDescent="0.3">
      <c r="A833" s="518"/>
      <c r="B833" s="10"/>
    </row>
    <row r="834" spans="1:2" x14ac:dyDescent="0.3">
      <c r="A834" s="518"/>
      <c r="B834" s="10"/>
    </row>
    <row r="835" spans="1:2" x14ac:dyDescent="0.3">
      <c r="A835" s="518"/>
      <c r="B835" s="10"/>
    </row>
    <row r="836" spans="1:2" x14ac:dyDescent="0.3">
      <c r="A836" s="518"/>
      <c r="B836" s="10"/>
    </row>
    <row r="837" spans="1:2" x14ac:dyDescent="0.3">
      <c r="A837" s="518"/>
      <c r="B837" s="10"/>
    </row>
    <row r="838" spans="1:2" x14ac:dyDescent="0.3">
      <c r="A838" s="518"/>
      <c r="B838" s="10"/>
    </row>
    <row r="839" spans="1:2" x14ac:dyDescent="0.3">
      <c r="A839" s="518"/>
      <c r="B839" s="10"/>
    </row>
    <row r="840" spans="1:2" x14ac:dyDescent="0.3">
      <c r="A840" s="518"/>
      <c r="B840" s="10"/>
    </row>
    <row r="841" spans="1:2" x14ac:dyDescent="0.3">
      <c r="A841" s="518"/>
      <c r="B841" s="10"/>
    </row>
    <row r="842" spans="1:2" x14ac:dyDescent="0.3">
      <c r="A842" s="518"/>
      <c r="B842" s="10"/>
    </row>
    <row r="843" spans="1:2" x14ac:dyDescent="0.3">
      <c r="A843" s="518"/>
      <c r="B843" s="10"/>
    </row>
    <row r="844" spans="1:2" x14ac:dyDescent="0.3">
      <c r="A844" s="518"/>
      <c r="B844" s="10"/>
    </row>
    <row r="845" spans="1:2" x14ac:dyDescent="0.3">
      <c r="A845" s="518"/>
      <c r="B845" s="10"/>
    </row>
    <row r="846" spans="1:2" x14ac:dyDescent="0.3">
      <c r="A846" s="518"/>
      <c r="B846" s="10"/>
    </row>
    <row r="847" spans="1:2" x14ac:dyDescent="0.3">
      <c r="A847" s="518"/>
      <c r="B847" s="10"/>
    </row>
    <row r="848" spans="1:2" x14ac:dyDescent="0.3">
      <c r="A848" s="518"/>
      <c r="B848" s="10"/>
    </row>
    <row r="849" spans="1:2" x14ac:dyDescent="0.3">
      <c r="A849" s="518"/>
      <c r="B849" s="10"/>
    </row>
    <row r="850" spans="1:2" x14ac:dyDescent="0.3">
      <c r="A850" s="518"/>
      <c r="B850" s="10"/>
    </row>
    <row r="851" spans="1:2" x14ac:dyDescent="0.3">
      <c r="A851" s="518"/>
      <c r="B851" s="10"/>
    </row>
    <row r="852" spans="1:2" x14ac:dyDescent="0.3">
      <c r="A852" s="518"/>
      <c r="B852" s="10"/>
    </row>
    <row r="853" spans="1:2" x14ac:dyDescent="0.3">
      <c r="A853" s="518"/>
      <c r="B853" s="10"/>
    </row>
    <row r="854" spans="1:2" x14ac:dyDescent="0.3">
      <c r="A854" s="518"/>
      <c r="B854" s="10"/>
    </row>
    <row r="855" spans="1:2" x14ac:dyDescent="0.3">
      <c r="A855" s="518"/>
      <c r="B855" s="10"/>
    </row>
    <row r="856" spans="1:2" x14ac:dyDescent="0.3">
      <c r="A856" s="518"/>
      <c r="B856" s="10"/>
    </row>
    <row r="857" spans="1:2" x14ac:dyDescent="0.3">
      <c r="A857" s="518"/>
      <c r="B857" s="10"/>
    </row>
    <row r="858" spans="1:2" x14ac:dyDescent="0.3">
      <c r="A858" s="518"/>
      <c r="B858" s="10"/>
    </row>
    <row r="859" spans="1:2" x14ac:dyDescent="0.3">
      <c r="A859" s="518"/>
      <c r="B859" s="10"/>
    </row>
    <row r="860" spans="1:2" x14ac:dyDescent="0.3">
      <c r="A860" s="518"/>
      <c r="B860" s="10"/>
    </row>
    <row r="861" spans="1:2" x14ac:dyDescent="0.3">
      <c r="A861" s="518"/>
      <c r="B861" s="10"/>
    </row>
    <row r="862" spans="1:2" x14ac:dyDescent="0.3">
      <c r="A862" s="518"/>
      <c r="B862" s="10"/>
    </row>
    <row r="863" spans="1:2" x14ac:dyDescent="0.3">
      <c r="A863" s="518"/>
      <c r="B863" s="10"/>
    </row>
    <row r="864" spans="1:2" x14ac:dyDescent="0.3">
      <c r="A864" s="518"/>
      <c r="B864" s="10"/>
    </row>
    <row r="865" spans="1:2" x14ac:dyDescent="0.3">
      <c r="A865" s="518"/>
      <c r="B865" s="10"/>
    </row>
    <row r="866" spans="1:2" x14ac:dyDescent="0.3">
      <c r="A866" s="518"/>
      <c r="B866" s="10"/>
    </row>
    <row r="867" spans="1:2" x14ac:dyDescent="0.3">
      <c r="A867" s="518"/>
      <c r="B867" s="10"/>
    </row>
    <row r="868" spans="1:2" x14ac:dyDescent="0.3">
      <c r="A868" s="518"/>
      <c r="B868" s="10"/>
    </row>
    <row r="869" spans="1:2" x14ac:dyDescent="0.3">
      <c r="A869" s="518"/>
      <c r="B869" s="10"/>
    </row>
    <row r="870" spans="1:2" x14ac:dyDescent="0.3">
      <c r="A870" s="518"/>
      <c r="B870" s="10"/>
    </row>
    <row r="871" spans="1:2" x14ac:dyDescent="0.3">
      <c r="A871" s="518"/>
      <c r="B871" s="10"/>
    </row>
    <row r="872" spans="1:2" x14ac:dyDescent="0.3">
      <c r="A872" s="518"/>
      <c r="B872" s="10"/>
    </row>
    <row r="873" spans="1:2" x14ac:dyDescent="0.3">
      <c r="A873" s="518"/>
      <c r="B873" s="10"/>
    </row>
    <row r="874" spans="1:2" x14ac:dyDescent="0.3">
      <c r="A874" s="518"/>
      <c r="B874" s="10"/>
    </row>
    <row r="875" spans="1:2" x14ac:dyDescent="0.3">
      <c r="A875" s="518"/>
      <c r="B875" s="10"/>
    </row>
    <row r="876" spans="1:2" x14ac:dyDescent="0.3">
      <c r="A876" s="518"/>
      <c r="B876" s="10"/>
    </row>
    <row r="877" spans="1:2" x14ac:dyDescent="0.3">
      <c r="A877" s="518"/>
      <c r="B877" s="10"/>
    </row>
    <row r="878" spans="1:2" x14ac:dyDescent="0.3">
      <c r="A878" s="518"/>
      <c r="B878" s="10"/>
    </row>
    <row r="879" spans="1:2" x14ac:dyDescent="0.3">
      <c r="A879" s="518"/>
      <c r="B879" s="10"/>
    </row>
    <row r="880" spans="1:2" x14ac:dyDescent="0.3">
      <c r="A880" s="518"/>
      <c r="B880" s="10"/>
    </row>
    <row r="881" spans="1:2" x14ac:dyDescent="0.3">
      <c r="A881" s="518"/>
      <c r="B881" s="10"/>
    </row>
    <row r="882" spans="1:2" x14ac:dyDescent="0.3">
      <c r="A882" s="518"/>
      <c r="B882" s="10"/>
    </row>
    <row r="883" spans="1:2" x14ac:dyDescent="0.3">
      <c r="A883" s="518"/>
      <c r="B883" s="10"/>
    </row>
    <row r="884" spans="1:2" x14ac:dyDescent="0.3">
      <c r="A884" s="518"/>
      <c r="B884" s="10"/>
    </row>
    <row r="885" spans="1:2" x14ac:dyDescent="0.3">
      <c r="A885" s="518"/>
      <c r="B885" s="10"/>
    </row>
    <row r="886" spans="1:2" x14ac:dyDescent="0.3">
      <c r="A886" s="518"/>
      <c r="B886" s="10"/>
    </row>
    <row r="887" spans="1:2" x14ac:dyDescent="0.3">
      <c r="A887" s="518"/>
      <c r="B887" s="10"/>
    </row>
    <row r="888" spans="1:2" x14ac:dyDescent="0.3">
      <c r="A888" s="518"/>
      <c r="B888" s="10"/>
    </row>
    <row r="889" spans="1:2" x14ac:dyDescent="0.3">
      <c r="A889" s="518"/>
      <c r="B889" s="10"/>
    </row>
    <row r="890" spans="1:2" x14ac:dyDescent="0.3">
      <c r="A890" s="518"/>
      <c r="B890" s="10"/>
    </row>
    <row r="891" spans="1:2" x14ac:dyDescent="0.3">
      <c r="A891" s="518"/>
      <c r="B891" s="10"/>
    </row>
    <row r="892" spans="1:2" x14ac:dyDescent="0.3">
      <c r="A892" s="518"/>
      <c r="B892" s="10"/>
    </row>
    <row r="893" spans="1:2" x14ac:dyDescent="0.3">
      <c r="A893" s="518"/>
      <c r="B893" s="10"/>
    </row>
    <row r="894" spans="1:2" x14ac:dyDescent="0.3">
      <c r="A894" s="518"/>
      <c r="B894" s="10"/>
    </row>
    <row r="895" spans="1:2" x14ac:dyDescent="0.3">
      <c r="A895" s="518"/>
      <c r="B895" s="10"/>
    </row>
    <row r="896" spans="1:2" x14ac:dyDescent="0.3">
      <c r="A896" s="518"/>
      <c r="B896" s="10"/>
    </row>
    <row r="897" spans="1:2" x14ac:dyDescent="0.3">
      <c r="A897" s="518"/>
      <c r="B897" s="10"/>
    </row>
    <row r="898" spans="1:2" x14ac:dyDescent="0.3">
      <c r="A898" s="518"/>
      <c r="B898" s="10"/>
    </row>
    <row r="899" spans="1:2" x14ac:dyDescent="0.3">
      <c r="A899" s="518"/>
      <c r="B899" s="10"/>
    </row>
    <row r="900" spans="1:2" x14ac:dyDescent="0.3">
      <c r="A900" s="518"/>
      <c r="B900" s="10"/>
    </row>
    <row r="901" spans="1:2" x14ac:dyDescent="0.3">
      <c r="A901" s="518"/>
      <c r="B901" s="10"/>
    </row>
    <row r="902" spans="1:2" x14ac:dyDescent="0.3">
      <c r="A902" s="518"/>
      <c r="B902" s="10"/>
    </row>
    <row r="903" spans="1:2" x14ac:dyDescent="0.3">
      <c r="A903" s="518"/>
      <c r="B903" s="10"/>
    </row>
    <row r="904" spans="1:2" x14ac:dyDescent="0.3">
      <c r="A904" s="518"/>
      <c r="B904" s="10"/>
    </row>
    <row r="905" spans="1:2" x14ac:dyDescent="0.3">
      <c r="A905" s="518"/>
      <c r="B905" s="10"/>
    </row>
    <row r="906" spans="1:2" x14ac:dyDescent="0.3">
      <c r="A906" s="518"/>
      <c r="B906" s="10"/>
    </row>
    <row r="907" spans="1:2" x14ac:dyDescent="0.3">
      <c r="A907" s="518"/>
      <c r="B907" s="10"/>
    </row>
    <row r="908" spans="1:2" x14ac:dyDescent="0.3">
      <c r="A908" s="518"/>
      <c r="B908" s="10"/>
    </row>
    <row r="909" spans="1:2" x14ac:dyDescent="0.3">
      <c r="A909" s="518"/>
      <c r="B909" s="10"/>
    </row>
    <row r="910" spans="1:2" x14ac:dyDescent="0.3">
      <c r="A910" s="518"/>
      <c r="B910" s="10"/>
    </row>
    <row r="911" spans="1:2" x14ac:dyDescent="0.3">
      <c r="A911" s="518"/>
      <c r="B911" s="10"/>
    </row>
    <row r="912" spans="1:2" x14ac:dyDescent="0.3">
      <c r="A912" s="518"/>
      <c r="B912" s="10"/>
    </row>
    <row r="913" spans="1:2" x14ac:dyDescent="0.3">
      <c r="A913" s="518"/>
      <c r="B913" s="10"/>
    </row>
    <row r="914" spans="1:2" x14ac:dyDescent="0.3">
      <c r="A914" s="518"/>
      <c r="B914" s="10"/>
    </row>
    <row r="915" spans="1:2" x14ac:dyDescent="0.3">
      <c r="A915" s="518"/>
      <c r="B915" s="10"/>
    </row>
    <row r="916" spans="1:2" x14ac:dyDescent="0.3">
      <c r="A916" s="518"/>
      <c r="B916" s="10"/>
    </row>
    <row r="917" spans="1:2" x14ac:dyDescent="0.3">
      <c r="A917" s="518"/>
      <c r="B917" s="10"/>
    </row>
    <row r="918" spans="1:2" x14ac:dyDescent="0.3">
      <c r="A918" s="518"/>
      <c r="B918" s="10"/>
    </row>
    <row r="919" spans="1:2" x14ac:dyDescent="0.3">
      <c r="A919" s="518"/>
      <c r="B919" s="10"/>
    </row>
    <row r="920" spans="1:2" x14ac:dyDescent="0.3">
      <c r="A920" s="518"/>
      <c r="B920" s="10"/>
    </row>
    <row r="921" spans="1:2" x14ac:dyDescent="0.3">
      <c r="A921" s="518"/>
      <c r="B921" s="10"/>
    </row>
    <row r="922" spans="1:2" x14ac:dyDescent="0.3">
      <c r="A922" s="518"/>
      <c r="B922" s="10"/>
    </row>
    <row r="923" spans="1:2" x14ac:dyDescent="0.3">
      <c r="A923" s="518"/>
      <c r="B923" s="10"/>
    </row>
    <row r="924" spans="1:2" x14ac:dyDescent="0.3">
      <c r="A924" s="518"/>
      <c r="B924" s="10"/>
    </row>
    <row r="925" spans="1:2" x14ac:dyDescent="0.3">
      <c r="A925" s="518"/>
      <c r="B925" s="10"/>
    </row>
    <row r="926" spans="1:2" x14ac:dyDescent="0.3">
      <c r="A926" s="518"/>
      <c r="B926" s="10"/>
    </row>
    <row r="927" spans="1:2" x14ac:dyDescent="0.3">
      <c r="A927" s="518"/>
      <c r="B927" s="10"/>
    </row>
    <row r="928" spans="1:2" x14ac:dyDescent="0.3">
      <c r="A928" s="518"/>
      <c r="B928" s="10"/>
    </row>
    <row r="929" spans="1:2" x14ac:dyDescent="0.3">
      <c r="A929" s="518"/>
      <c r="B929" s="10"/>
    </row>
    <row r="930" spans="1:2" x14ac:dyDescent="0.3">
      <c r="A930" s="518"/>
      <c r="B930" s="10"/>
    </row>
    <row r="931" spans="1:2" x14ac:dyDescent="0.3">
      <c r="A931" s="518"/>
      <c r="B931" s="10"/>
    </row>
    <row r="932" spans="1:2" x14ac:dyDescent="0.3">
      <c r="A932" s="518"/>
      <c r="B932" s="10"/>
    </row>
    <row r="933" spans="1:2" x14ac:dyDescent="0.3">
      <c r="A933" s="518"/>
      <c r="B933" s="10"/>
    </row>
    <row r="934" spans="1:2" x14ac:dyDescent="0.3">
      <c r="A934" s="518"/>
      <c r="B934" s="10"/>
    </row>
    <row r="935" spans="1:2" x14ac:dyDescent="0.3">
      <c r="A935" s="518"/>
      <c r="B935" s="10"/>
    </row>
    <row r="936" spans="1:2" x14ac:dyDescent="0.3">
      <c r="A936" s="518"/>
      <c r="B936" s="10"/>
    </row>
    <row r="937" spans="1:2" x14ac:dyDescent="0.3">
      <c r="A937" s="518"/>
      <c r="B937" s="10"/>
    </row>
    <row r="938" spans="1:2" x14ac:dyDescent="0.3">
      <c r="A938" s="518"/>
      <c r="B938" s="10"/>
    </row>
    <row r="939" spans="1:2" x14ac:dyDescent="0.3">
      <c r="A939" s="518"/>
      <c r="B939" s="10"/>
    </row>
    <row r="940" spans="1:2" x14ac:dyDescent="0.3">
      <c r="A940" s="518"/>
      <c r="B940" s="10"/>
    </row>
    <row r="941" spans="1:2" x14ac:dyDescent="0.3">
      <c r="A941" s="518"/>
      <c r="B941" s="10"/>
    </row>
    <row r="942" spans="1:2" x14ac:dyDescent="0.3">
      <c r="A942" s="518"/>
      <c r="B942" s="10"/>
    </row>
    <row r="943" spans="1:2" x14ac:dyDescent="0.3">
      <c r="A943" s="518"/>
      <c r="B943" s="10"/>
    </row>
    <row r="944" spans="1:2" x14ac:dyDescent="0.3">
      <c r="A944" s="518"/>
      <c r="B944" s="10"/>
    </row>
    <row r="945" spans="1:2" x14ac:dyDescent="0.3">
      <c r="A945" s="518"/>
      <c r="B945" s="10"/>
    </row>
    <row r="946" spans="1:2" x14ac:dyDescent="0.3">
      <c r="A946" s="518"/>
      <c r="B946" s="10"/>
    </row>
    <row r="947" spans="1:2" x14ac:dyDescent="0.3">
      <c r="A947" s="518"/>
      <c r="B947" s="10"/>
    </row>
    <row r="948" spans="1:2" x14ac:dyDescent="0.3">
      <c r="A948" s="518"/>
      <c r="B948" s="10"/>
    </row>
    <row r="949" spans="1:2" x14ac:dyDescent="0.3">
      <c r="A949" s="518"/>
      <c r="B949" s="10"/>
    </row>
    <row r="950" spans="1:2" x14ac:dyDescent="0.3">
      <c r="A950" s="518"/>
      <c r="B950" s="10"/>
    </row>
    <row r="951" spans="1:2" x14ac:dyDescent="0.3">
      <c r="A951" s="518"/>
      <c r="B951" s="10"/>
    </row>
    <row r="952" spans="1:2" x14ac:dyDescent="0.3">
      <c r="A952" s="518"/>
      <c r="B952" s="10"/>
    </row>
    <row r="953" spans="1:2" x14ac:dyDescent="0.3">
      <c r="A953" s="518"/>
      <c r="B953" s="10"/>
    </row>
    <row r="954" spans="1:2" x14ac:dyDescent="0.3">
      <c r="A954" s="518"/>
      <c r="B954" s="10"/>
    </row>
    <row r="955" spans="1:2" x14ac:dyDescent="0.3">
      <c r="A955" s="518"/>
      <c r="B955" s="10"/>
    </row>
    <row r="956" spans="1:2" x14ac:dyDescent="0.3">
      <c r="A956" s="518"/>
      <c r="B956" s="10"/>
    </row>
    <row r="957" spans="1:2" x14ac:dyDescent="0.3">
      <c r="A957" s="518"/>
      <c r="B957" s="10"/>
    </row>
    <row r="958" spans="1:2" x14ac:dyDescent="0.3">
      <c r="A958" s="518"/>
      <c r="B958" s="10"/>
    </row>
    <row r="959" spans="1:2" x14ac:dyDescent="0.3">
      <c r="A959" s="518"/>
      <c r="B959" s="10"/>
    </row>
    <row r="960" spans="1:2" x14ac:dyDescent="0.3">
      <c r="A960" s="518"/>
      <c r="B960" s="10"/>
    </row>
    <row r="961" spans="1:2" x14ac:dyDescent="0.3">
      <c r="A961" s="518"/>
      <c r="B961" s="10"/>
    </row>
    <row r="962" spans="1:2" x14ac:dyDescent="0.3">
      <c r="A962" s="518"/>
      <c r="B962" s="10"/>
    </row>
    <row r="963" spans="1:2" x14ac:dyDescent="0.3">
      <c r="A963" s="518"/>
      <c r="B963" s="10"/>
    </row>
    <row r="964" spans="1:2" x14ac:dyDescent="0.3">
      <c r="A964" s="518"/>
      <c r="B964" s="10"/>
    </row>
    <row r="965" spans="1:2" x14ac:dyDescent="0.3">
      <c r="A965" s="518"/>
      <c r="B965" s="10"/>
    </row>
    <row r="966" spans="1:2" x14ac:dyDescent="0.3">
      <c r="A966" s="518"/>
      <c r="B966" s="10"/>
    </row>
    <row r="967" spans="1:2" x14ac:dyDescent="0.3">
      <c r="A967" s="518"/>
      <c r="B967" s="10"/>
    </row>
    <row r="968" spans="1:2" x14ac:dyDescent="0.3">
      <c r="A968" s="518"/>
      <c r="B968" s="10"/>
    </row>
    <row r="969" spans="1:2" x14ac:dyDescent="0.3">
      <c r="A969" s="518"/>
      <c r="B969" s="10"/>
    </row>
    <row r="970" spans="1:2" x14ac:dyDescent="0.3">
      <c r="A970" s="518"/>
      <c r="B970" s="10"/>
    </row>
    <row r="971" spans="1:2" x14ac:dyDescent="0.3">
      <c r="A971" s="518"/>
      <c r="B971" s="10"/>
    </row>
    <row r="972" spans="1:2" x14ac:dyDescent="0.3">
      <c r="A972" s="518"/>
      <c r="B972" s="10"/>
    </row>
    <row r="973" spans="1:2" x14ac:dyDescent="0.3">
      <c r="A973" s="518"/>
      <c r="B973" s="10"/>
    </row>
    <row r="974" spans="1:2" x14ac:dyDescent="0.3">
      <c r="A974" s="518"/>
      <c r="B974" s="10"/>
    </row>
    <row r="975" spans="1:2" x14ac:dyDescent="0.3">
      <c r="A975" s="518"/>
      <c r="B975" s="10"/>
    </row>
    <row r="976" spans="1:2" x14ac:dyDescent="0.3">
      <c r="A976" s="518"/>
      <c r="B976" s="10"/>
    </row>
    <row r="977" spans="1:2" x14ac:dyDescent="0.3">
      <c r="A977" s="518"/>
      <c r="B977" s="10"/>
    </row>
    <row r="978" spans="1:2" x14ac:dyDescent="0.3">
      <c r="A978" s="518"/>
      <c r="B978" s="10"/>
    </row>
    <row r="979" spans="1:2" x14ac:dyDescent="0.3">
      <c r="A979" s="518"/>
      <c r="B979" s="10"/>
    </row>
    <row r="980" spans="1:2" x14ac:dyDescent="0.3">
      <c r="A980" s="518"/>
      <c r="B980" s="10"/>
    </row>
    <row r="981" spans="1:2" x14ac:dyDescent="0.3">
      <c r="A981" s="518"/>
      <c r="B981" s="10"/>
    </row>
    <row r="982" spans="1:2" x14ac:dyDescent="0.3">
      <c r="A982" s="518"/>
      <c r="B982" s="10"/>
    </row>
    <row r="983" spans="1:2" x14ac:dyDescent="0.3">
      <c r="A983" s="518"/>
      <c r="B983" s="10"/>
    </row>
    <row r="984" spans="1:2" x14ac:dyDescent="0.3">
      <c r="A984" s="518"/>
      <c r="B984" s="10"/>
    </row>
    <row r="985" spans="1:2" x14ac:dyDescent="0.3">
      <c r="A985" s="518"/>
      <c r="B985" s="10"/>
    </row>
    <row r="986" spans="1:2" x14ac:dyDescent="0.3">
      <c r="A986" s="518"/>
      <c r="B986" s="10"/>
    </row>
    <row r="987" spans="1:2" x14ac:dyDescent="0.3">
      <c r="A987" s="518"/>
      <c r="B987" s="10"/>
    </row>
    <row r="988" spans="1:2" x14ac:dyDescent="0.3">
      <c r="A988" s="518"/>
      <c r="B988" s="10"/>
    </row>
    <row r="989" spans="1:2" x14ac:dyDescent="0.3">
      <c r="A989" s="518"/>
      <c r="B989" s="10"/>
    </row>
    <row r="990" spans="1:2" x14ac:dyDescent="0.3">
      <c r="A990" s="518"/>
      <c r="B990" s="10"/>
    </row>
    <row r="991" spans="1:2" x14ac:dyDescent="0.3">
      <c r="A991" s="518"/>
      <c r="B991" s="10"/>
    </row>
    <row r="992" spans="1:2" x14ac:dyDescent="0.3">
      <c r="A992" s="518"/>
      <c r="B992" s="10"/>
    </row>
    <row r="993" spans="1:2" x14ac:dyDescent="0.3">
      <c r="A993" s="518"/>
      <c r="B993" s="10"/>
    </row>
    <row r="994" spans="1:2" x14ac:dyDescent="0.3">
      <c r="A994" s="518"/>
      <c r="B994" s="10"/>
    </row>
    <row r="995" spans="1:2" x14ac:dyDescent="0.3">
      <c r="A995" s="518"/>
      <c r="B995" s="10"/>
    </row>
    <row r="996" spans="1:2" x14ac:dyDescent="0.3">
      <c r="A996" s="518"/>
      <c r="B996" s="10"/>
    </row>
    <row r="997" spans="1:2" x14ac:dyDescent="0.3">
      <c r="A997" s="518"/>
      <c r="B997" s="10"/>
    </row>
    <row r="998" spans="1:2" x14ac:dyDescent="0.3">
      <c r="A998" s="518"/>
      <c r="B998" s="10"/>
    </row>
    <row r="999" spans="1:2" x14ac:dyDescent="0.3">
      <c r="A999" s="518"/>
      <c r="B999" s="10"/>
    </row>
    <row r="1000" spans="1:2" x14ac:dyDescent="0.3">
      <c r="A1000" s="518"/>
      <c r="B1000" s="10"/>
    </row>
    <row r="1001" spans="1:2" x14ac:dyDescent="0.3">
      <c r="A1001" s="518"/>
      <c r="B1001" s="10"/>
    </row>
    <row r="1002" spans="1:2" x14ac:dyDescent="0.3">
      <c r="A1002" s="518"/>
      <c r="B1002" s="10"/>
    </row>
    <row r="1003" spans="1:2" x14ac:dyDescent="0.3">
      <c r="A1003" s="518"/>
      <c r="B1003" s="10"/>
    </row>
    <row r="1004" spans="1:2" x14ac:dyDescent="0.3">
      <c r="A1004" s="518"/>
      <c r="B1004" s="10"/>
    </row>
    <row r="1005" spans="1:2" x14ac:dyDescent="0.3">
      <c r="A1005" s="518"/>
      <c r="B1005" s="10"/>
    </row>
    <row r="1006" spans="1:2" x14ac:dyDescent="0.3">
      <c r="A1006" s="518"/>
      <c r="B1006" s="10"/>
    </row>
    <row r="1007" spans="1:2" x14ac:dyDescent="0.3">
      <c r="A1007" s="518"/>
      <c r="B1007" s="10"/>
    </row>
    <row r="1008" spans="1:2" x14ac:dyDescent="0.3">
      <c r="A1008" s="518"/>
      <c r="B1008" s="10"/>
    </row>
  </sheetData>
  <autoFilter ref="A3:O3" xr:uid="{B5715338-3382-41E3-90E9-DB469FD49DB5}"/>
  <mergeCells count="24">
    <mergeCell ref="M10:N10"/>
    <mergeCell ref="M11:N11"/>
    <mergeCell ref="M12:N12"/>
    <mergeCell ref="M13:N13"/>
    <mergeCell ref="M14:N14"/>
    <mergeCell ref="M21:N21"/>
    <mergeCell ref="M20:N20"/>
    <mergeCell ref="M15:N15"/>
    <mergeCell ref="M16:N16"/>
    <mergeCell ref="M17:N17"/>
    <mergeCell ref="M18:N18"/>
    <mergeCell ref="M19:N19"/>
    <mergeCell ref="M9:N9"/>
    <mergeCell ref="C2:E2"/>
    <mergeCell ref="F2:I2"/>
    <mergeCell ref="L2:O2"/>
    <mergeCell ref="M4:N4"/>
    <mergeCell ref="J2:K2"/>
    <mergeCell ref="M5:N5"/>
    <mergeCell ref="A2:B2"/>
    <mergeCell ref="A1:O1"/>
    <mergeCell ref="M6:N6"/>
    <mergeCell ref="M7:N7"/>
    <mergeCell ref="M8:N8"/>
  </mergeCells>
  <phoneticPr fontId="21" type="noConversion"/>
  <pageMargins left="0.25" right="0.25" top="0.75" bottom="0.75" header="0.3" footer="0.3"/>
  <pageSetup paperSize="5" orientation="landscape" horizontalDpi="1200" verticalDpi="1200" r:id="rId1"/>
  <headerFooter>
    <oddHeader>&amp;C&amp;"-,Bold Italic"&amp;9Uniform Closing Dataset (UCD) Critical Edits Matrix, v6.02&amp;R&amp;"-,Bold Italic"&amp;9&amp;A</oddHeader>
    <oddFooter>&amp;C&amp;"-,Bold Italic"&amp;9&amp;P of &amp;N&amp;R&amp;"-,Bold Italic"&amp;10Publication Date: September 7, 2023</oddFooter>
  </headerFooter>
  <ignoredErrors>
    <ignoredError sqref="D29 L36:L37 L22:L25 L9:L10 L31 L33:L34 L12:L14 L16:L19 L29" numberStoredAsText="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bce3020c-c450-49a0-95ba-d0219377819c">
      <UserInfo>
        <DisplayName/>
        <AccountId xsi:nil="true"/>
        <AccountType/>
      </UserInfo>
    </SharedWithUsers>
    <lcf76f155ced4ddcb4097134ff3c332f xmlns="d9f6a769-7763-420e-a6e5-9ff29d5af32a">
      <Terms xmlns="http://schemas.microsoft.com/office/infopath/2007/PartnerControls"/>
    </lcf76f155ced4ddcb4097134ff3c332f>
    <TaxCatchAll xmlns="bce3020c-c450-49a0-95ba-d0219377819c"/>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F6F169A285F054AAC2086919DEAD5A7" ma:contentTypeVersion="16" ma:contentTypeDescription="Create a new document." ma:contentTypeScope="" ma:versionID="b2e4a7e8b9a3dfffe03025245c1fc2d8">
  <xsd:schema xmlns:xsd="http://www.w3.org/2001/XMLSchema" xmlns:xs="http://www.w3.org/2001/XMLSchema" xmlns:p="http://schemas.microsoft.com/office/2006/metadata/properties" xmlns:ns2="d9f6a769-7763-420e-a6e5-9ff29d5af32a" xmlns:ns3="bce3020c-c450-49a0-95ba-d0219377819c" targetNamespace="http://schemas.microsoft.com/office/2006/metadata/properties" ma:root="true" ma:fieldsID="b13b806dd2a3ce3caa1b9d443a188c47" ns2:_="" ns3:_="">
    <xsd:import namespace="d9f6a769-7763-420e-a6e5-9ff29d5af32a"/>
    <xsd:import namespace="bce3020c-c450-49a0-95ba-d0219377819c"/>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9f6a769-7763-420e-a6e5-9ff29d5af32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305e1c15-bc59-406b-bd93-1eaca2084cb3"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ce3020c-c450-49a0-95ba-d0219377819c"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8" nillable="true" ma:displayName="Taxonomy Catch All Column" ma:hidden="true" ma:list="{869ff990-6e76-4f3e-ae30-a6add3b35348}" ma:internalName="TaxCatchAll" ma:showField="CatchAllData" ma:web="bce3020c-c450-49a0-95ba-d0219377819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311BCC4-B5DF-471A-8EE9-746C7BF58438}">
  <ds:schemaRefs>
    <ds:schemaRef ds:uri="http://www.w3.org/XML/1998/namespace"/>
    <ds:schemaRef ds:uri="bce3020c-c450-49a0-95ba-d0219377819c"/>
    <ds:schemaRef ds:uri="http://schemas.microsoft.com/office/2006/documentManagement/types"/>
    <ds:schemaRef ds:uri="http://purl.org/dc/elements/1.1/"/>
    <ds:schemaRef ds:uri="http://schemas.openxmlformats.org/package/2006/metadata/core-properties"/>
    <ds:schemaRef ds:uri="http://schemas.microsoft.com/office/2006/metadata/properties"/>
    <ds:schemaRef ds:uri="http://purl.org/dc/terms/"/>
    <ds:schemaRef ds:uri="http://schemas.microsoft.com/office/infopath/2007/PartnerControls"/>
    <ds:schemaRef ds:uri="d9f6a769-7763-420e-a6e5-9ff29d5af32a"/>
    <ds:schemaRef ds:uri="http://purl.org/dc/dcmitype/"/>
  </ds:schemaRefs>
</ds:datastoreItem>
</file>

<file path=customXml/itemProps2.xml><?xml version="1.0" encoding="utf-8"?>
<ds:datastoreItem xmlns:ds="http://schemas.openxmlformats.org/officeDocument/2006/customXml" ds:itemID="{F44F4C95-245B-4600-ABBB-005E97807ACE}">
  <ds:schemaRefs>
    <ds:schemaRef ds:uri="http://schemas.microsoft.com/sharepoint/v3/contenttype/forms"/>
  </ds:schemaRefs>
</ds:datastoreItem>
</file>

<file path=customXml/itemProps3.xml><?xml version="1.0" encoding="utf-8"?>
<ds:datastoreItem xmlns:ds="http://schemas.openxmlformats.org/officeDocument/2006/customXml" ds:itemID="{4DF1BD59-6C1A-439A-B911-EA955FA3F94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9f6a769-7763-420e-a6e5-9ff29d5af32a"/>
    <ds:schemaRef ds:uri="bce3020c-c450-49a0-95ba-d0219377819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13</vt:i4>
      </vt:variant>
    </vt:vector>
  </HeadingPairs>
  <TitlesOfParts>
    <vt:vector size="25" baseType="lpstr">
      <vt:lpstr>Front Cover</vt:lpstr>
      <vt:lpstr>ReadMe</vt:lpstr>
      <vt:lpstr>Version Summary</vt:lpstr>
      <vt:lpstr>HIDE ME</vt:lpstr>
      <vt:lpstr>Column Descriptions</vt:lpstr>
      <vt:lpstr>Specification Version Edits</vt:lpstr>
      <vt:lpstr>Phase 4</vt:lpstr>
      <vt:lpstr>Phase 3</vt:lpstr>
      <vt:lpstr>Phase 2</vt:lpstr>
      <vt:lpstr>Phase 1</vt:lpstr>
      <vt:lpstr>ReadMe + Revision Log v5.1-6.02</vt:lpstr>
      <vt:lpstr>Revision Log v2 - v5</vt:lpstr>
      <vt:lpstr>'Front Cover'!DocumentVersionIdentifier</vt:lpstr>
      <vt:lpstr>'Column Descriptions'!Print_Area</vt:lpstr>
      <vt:lpstr>'Front Cover'!Print_Area</vt:lpstr>
      <vt:lpstr>'Phase 2'!Print_Area</vt:lpstr>
      <vt:lpstr>ReadMe!Print_Area</vt:lpstr>
      <vt:lpstr>'ReadMe + Revision Log v5.1-6.02'!Print_Area</vt:lpstr>
      <vt:lpstr>'Column Descriptions'!Print_Titles</vt:lpstr>
      <vt:lpstr>'Phase 1'!Print_Titles</vt:lpstr>
      <vt:lpstr>'Phase 2'!Print_Titles</vt:lpstr>
      <vt:lpstr>'Phase 3'!Print_Titles</vt:lpstr>
      <vt:lpstr>ReadMe!Print_Titles</vt:lpstr>
      <vt:lpstr>'Version Summary'!Print_Titles</vt:lpstr>
      <vt:lpstr>'Front Cover'!PublicationDate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Vaid, Sunil</dc:creator>
  <cp:keywords/>
  <dc:description/>
  <cp:lastModifiedBy>Bowser, Elizabeth</cp:lastModifiedBy>
  <cp:revision/>
  <dcterms:created xsi:type="dcterms:W3CDTF">2019-10-15T19:17:59Z</dcterms:created>
  <dcterms:modified xsi:type="dcterms:W3CDTF">2025-09-23T22:21:47Z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0x0101004F6F169A285F054AAC2086919DEAD5A7</vt:lpwstr>
  </property>
  <property fmtid="{D5CDD505-2E9C-101B-9397-08002B2CF9AE}" pid="3" name="MediaServiceImageTags">
    <vt:lpwstr/>
  </property>
  <property fmtid="{D5CDD505-2E9C-101B-9397-08002B2CF9AE}" pid="4" name="MSIP_Label_32e574c4-8805-42e8-821a-2fa1606dfe1a_Enabled">
    <vt:lpwstr>true</vt:lpwstr>
  </property>
  <property fmtid="{D5CDD505-2E9C-101B-9397-08002B2CF9AE}" pid="5" name="MSIP_Label_32e574c4-8805-42e8-821a-2fa1606dfe1a_SetDate">
    <vt:lpwstr>2024-09-16T12:06:40Z</vt:lpwstr>
  </property>
  <property fmtid="{D5CDD505-2E9C-101B-9397-08002B2CF9AE}" pid="6" name="MSIP_Label_32e574c4-8805-42e8-821a-2fa1606dfe1a_Method">
    <vt:lpwstr>Privileged</vt:lpwstr>
  </property>
  <property fmtid="{D5CDD505-2E9C-101B-9397-08002B2CF9AE}" pid="7" name="MSIP_Label_32e574c4-8805-42e8-821a-2fa1606dfe1a_Name">
    <vt:lpwstr>Other Approved Label</vt:lpwstr>
  </property>
  <property fmtid="{D5CDD505-2E9C-101B-9397-08002B2CF9AE}" pid="8" name="MSIP_Label_32e574c4-8805-42e8-821a-2fa1606dfe1a_SiteId">
    <vt:lpwstr>e6baca02-d986-4077-8053-30de7d5e0d58</vt:lpwstr>
  </property>
  <property fmtid="{D5CDD505-2E9C-101B-9397-08002B2CF9AE}" pid="9" name="MSIP_Label_32e574c4-8805-42e8-821a-2fa1606dfe1a_ActionId">
    <vt:lpwstr>175d62b5-8ba0-47b1-b202-202d3e44966f</vt:lpwstr>
  </property>
  <property fmtid="{D5CDD505-2E9C-101B-9397-08002B2CF9AE}" pid="10" name="MSIP_Label_32e574c4-8805-42e8-821a-2fa1606dfe1a_ContentBits">
    <vt:lpwstr>0</vt:lpwstr>
  </property>
  <property fmtid="{D5CDD505-2E9C-101B-9397-08002B2CF9AE}" pid="11" name="Order">
    <vt:r8>207000</vt:r8>
  </property>
  <property fmtid="{D5CDD505-2E9C-101B-9397-08002B2CF9AE}" pid="12" name="xd_Signature">
    <vt:bool>false</vt:bool>
  </property>
  <property fmtid="{D5CDD505-2E9C-101B-9397-08002B2CF9AE}" pid="13" name="xd_ProgID">
    <vt:lpwstr/>
  </property>
  <property fmtid="{D5CDD505-2E9C-101B-9397-08002B2CF9AE}" pid="14" name="ComplianceAssetId">
    <vt:lpwstr/>
  </property>
  <property fmtid="{D5CDD505-2E9C-101B-9397-08002B2CF9AE}" pid="15" name="TemplateUrl">
    <vt:lpwstr/>
  </property>
  <property fmtid="{D5CDD505-2E9C-101B-9397-08002B2CF9AE}" pid="16" name="_ExtendedDescription">
    <vt:lpwstr/>
  </property>
  <property fmtid="{D5CDD505-2E9C-101B-9397-08002B2CF9AE}" pid="17" name="TriggerFlowInfo">
    <vt:lpwstr/>
  </property>
</Properties>
</file>