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https://fnma.sharepoint.com/sites/UCDWorkingGroup797/Shared Documents/General/Marketing/To Be Published 9 7 2023/If Sept 6/"/>
    </mc:Choice>
  </mc:AlternateContent>
  <xr:revisionPtr revIDLastSave="2" documentId="8_{F39EC19B-1B8A-40A2-A759-4A87E99F12E5}" xr6:coauthVersionLast="47" xr6:coauthVersionMax="47" xr10:uidLastSave="{7A7707CB-AA79-4DF0-890A-81C7C7150AD9}"/>
  <bookViews>
    <workbookView xWindow="57507" yWindow="-93" windowWidth="28986" windowHeight="15173" tabRatio="430" xr2:uid="{82E851A7-198B-4242-9966-AF08D0272637}"/>
  </bookViews>
  <sheets>
    <sheet name="Front Cover" sheetId="32" r:id="rId1"/>
    <sheet name="ReadMe" sheetId="26" r:id="rId2"/>
    <sheet name="Version Summary" sheetId="30" r:id="rId3"/>
    <sheet name="Revision Log v5.1 Forward" sheetId="29" r:id="rId4"/>
    <sheet name="HIDE ME" sheetId="34" state="hidden" r:id="rId5"/>
    <sheet name="Column Descriptions" sheetId="25" r:id="rId6"/>
    <sheet name="Phase 3" sheetId="27" r:id="rId7"/>
    <sheet name="QM Short Reset ARM" sheetId="31" r:id="rId8"/>
    <sheet name="Phase 4" sheetId="18" r:id="rId9"/>
    <sheet name="Phase 2" sheetId="20" r:id="rId10"/>
    <sheet name="Phase 1" sheetId="17" r:id="rId11"/>
    <sheet name="Revision Log v2 - v5" sheetId="23" r:id="rId12"/>
  </sheets>
  <definedNames>
    <definedName name="_xlnm._FilterDatabase" localSheetId="10" hidden="1">'Phase 1'!$A$3:$M$46</definedName>
    <definedName name="_xlnm._FilterDatabase" localSheetId="9" hidden="1">'Phase 2'!$A$3:$N$43</definedName>
    <definedName name="_xlnm._FilterDatabase" localSheetId="6" hidden="1">'Phase 3'!$A$3:$P$99</definedName>
    <definedName name="_xlnm._FilterDatabase" localSheetId="8" hidden="1">'Phase 4'!$A$4:$G$19</definedName>
    <definedName name="_xlnm._FilterDatabase" localSheetId="7" hidden="1">'QM Short Reset ARM'!#REF!</definedName>
    <definedName name="_xlnm._FilterDatabase" localSheetId="11" hidden="1">'Revision Log v2 - v5'!$A$3:$M$68</definedName>
    <definedName name="_xlnm._FilterDatabase" localSheetId="3" hidden="1">'Revision Log v5.1 Forward'!$A$3:$O$34</definedName>
    <definedName name="DocumentVersionIdentifier" localSheetId="0">'Front Cover'!$B$12</definedName>
    <definedName name="DocumentVersionIdentifier">#REF!</definedName>
    <definedName name="_xlnm.Print_Area" localSheetId="5">'Column Descriptions'!$A$2:$D$23</definedName>
    <definedName name="_xlnm.Print_Area" localSheetId="0">'Front Cover'!$B$1:$B$24</definedName>
    <definedName name="_xlnm.Print_Area" localSheetId="9">'Phase 2'!$A$2:$M$43</definedName>
    <definedName name="_xlnm.Print_Area" localSheetId="1">ReadMe!$A$2:$G$42</definedName>
    <definedName name="_xlnm.Print_Area" localSheetId="3">'Revision Log v5.1 Forward'!$A$2:$O$9</definedName>
    <definedName name="_xlnm.Print_Titles" localSheetId="5">'Column Descriptions'!$1:$2</definedName>
    <definedName name="_xlnm.Print_Titles" localSheetId="10">'Phase 1'!$1:$3</definedName>
    <definedName name="_xlnm.Print_Titles" localSheetId="9">'Phase 2'!$1:$3</definedName>
    <definedName name="_xlnm.Print_Titles" localSheetId="6">'Phase 3'!$1:$3</definedName>
    <definedName name="_xlnm.Print_Titles" localSheetId="8">'Phase 4'!$1:$3</definedName>
    <definedName name="_xlnm.Print_Titles" localSheetId="1">ReadMe!$1:$1</definedName>
    <definedName name="_xlnm.Print_Titles" localSheetId="2">'Version Summary'!$1:$2</definedName>
    <definedName name="PublicationDate" localSheetId="0">'Front Cover'!$B$13</definedName>
    <definedName name="PublicationDate">#REF!</definedName>
    <definedName name="rngMainSpec" localSheetId="0">#REF!</definedName>
    <definedName name="rngMainSpec" localSheetId="6">#REF!</definedName>
    <definedName name="rngMainSpec">#REF!</definedName>
    <definedName name="SpecRange" localSheetId="0">#REF!</definedName>
    <definedName name="SpecRange" localSheetId="6">#REF!</definedName>
    <definedName name="SpecRange">#REF!</definedName>
    <definedName name="Z_CEFE7852_E814_4553_8BAD_610EEBED9DB6_.wvu.PrintArea" localSheetId="0" hidden="1">'Front Cover'!$B$1:$B$24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6" i="27" l="1"/>
  <c r="H86" i="27"/>
</calcChain>
</file>

<file path=xl/sharedStrings.xml><?xml version="1.0" encoding="utf-8"?>
<sst xmlns="http://schemas.openxmlformats.org/spreadsheetml/2006/main" count="3849" uniqueCount="1743">
  <si>
    <t>Issued by Fannie Mae and Freddie Mac</t>
  </si>
  <si>
    <t>CRITICAL EDITS MATRIX CHANGES</t>
  </si>
  <si>
    <t>UCD  UCD Delivery Specification, v2.5 Data Points</t>
  </si>
  <si>
    <t>Phase 3 Critical Edits Matrix, v5.0 - Revision Markup</t>
  </si>
  <si>
    <t>Closing Discosure Form References</t>
  </si>
  <si>
    <t xml:space="preserve">Change Documentation Version # | Date </t>
  </si>
  <si>
    <t>Implementation Phase</t>
  </si>
  <si>
    <t>Change Type</t>
  </si>
  <si>
    <t>Change Description</t>
  </si>
  <si>
    <t>Unique ID</t>
  </si>
  <si>
    <r>
      <t xml:space="preserve">MISMO v3.3.0 xPath
</t>
    </r>
    <r>
      <rPr>
        <i/>
        <sz val="8"/>
        <rFont val="Calibri"/>
        <family val="2"/>
        <scheme val="minor"/>
      </rPr>
      <t>(MESSAGE/DOCUMENT_SETS/DOCUMENT_SET/DOCUMENTS/DOCUMENT/DEAL_SETS/DEAL_SET/DEALS/DEAL/LOANS/LOAN/…)</t>
    </r>
  </si>
  <si>
    <t>MISMO v3.3.0 Data Point Name</t>
  </si>
  <si>
    <t>UCD Supported Enumerations</t>
  </si>
  <si>
    <t>Criteria/Conditionality</t>
  </si>
  <si>
    <t>Critical Edits Will Fire when:</t>
  </si>
  <si>
    <t>Section Name</t>
  </si>
  <si>
    <t>Field ID</t>
  </si>
  <si>
    <t>Field Name</t>
  </si>
  <si>
    <t>5.0 | 5-31-2022</t>
  </si>
  <si>
    <t>Phase 3 Tab Format</t>
  </si>
  <si>
    <t>Modify</t>
  </si>
  <si>
    <t>Gray Bar (section) Heading labels: Modify the criteria to prohibit multiple occurrences of the same heading in the DOCUMENT container.</t>
  </si>
  <si>
    <t>7.001 | 7.023 | 7.043 | 7.063/6.006 | 8.150 | 8.009 | 8.023/11.085 | 8.062 | 8.072/6.009</t>
  </si>
  <si>
    <t>...DOCUMENT_SPECIFIC_DATA_SETS/DOCUMENT_SPECIFIC_DATA_SET/INTEGRATED_DISCLOSURE/INTEGRATED_DISCLOSURE_SECTION_SUMMARIES/INTEGRATED_DISCLOSURE_SECTION_SUMMARY/INTEGRATED_DISCLOSURE_SECTION_SUMMARY_DETAIL</t>
  </si>
  <si>
    <t xml:space="preserve">IntegratedDisclosureSectionType </t>
  </si>
  <si>
    <t>OriginationCharges | ServicesBorrowerDidNotShopFor | ServicesBorrowerDidShopFor | TotalLoanCosts | TaxesAndOtherGovernmentFees | Prepaids | InitialEscrowPaymentAtClosing | OtherCosts | TotalOtherCosts  | TotalClosingCosts</t>
  </si>
  <si>
    <r>
      <t xml:space="preserve">One occurrence only of </t>
    </r>
    <r>
      <rPr>
        <sz val="9"/>
        <rFont val="Calibri"/>
        <family val="2"/>
        <scheme val="minor"/>
      </rPr>
      <t xml:space="preserve">this data point = a value listed in Col H must exist </t>
    </r>
    <r>
      <rPr>
        <u/>
        <sz val="9"/>
        <color rgb="FF0000FF"/>
        <rFont val="Calibri"/>
        <family val="2"/>
        <scheme val="minor"/>
      </rPr>
      <t>in each instance of DOCUMENT</t>
    </r>
  </si>
  <si>
    <r>
      <rPr>
        <sz val="9"/>
        <rFont val="Calibri"/>
        <family val="2"/>
        <scheme val="minor"/>
      </rPr>
      <t>1/2: This data point = a value listed in Col H is missing from DOCUMENT</t>
    </r>
    <r>
      <rPr>
        <u/>
        <sz val="9"/>
        <color rgb="FF0000FF"/>
        <rFont val="Calibri"/>
        <family val="2"/>
        <scheme val="minor"/>
      </rPr>
      <t xml:space="preserve">
2/2: More than one occurrence of a unique data point + valid value combination exists in DOCUMENT
</t>
    </r>
    <r>
      <rPr>
        <strike/>
        <sz val="9"/>
        <color rgb="FFFF0000"/>
        <rFont val="Calibri"/>
        <family val="2"/>
        <scheme val="minor"/>
      </rPr>
      <t xml:space="preserve">Must exist </t>
    </r>
    <r>
      <rPr>
        <strike/>
        <u/>
        <sz val="9"/>
        <color rgb="FFFF0000"/>
        <rFont val="Calibri"/>
        <family val="2"/>
        <scheme val="minor"/>
      </rPr>
      <t>for all loans</t>
    </r>
  </si>
  <si>
    <t>All sections</t>
  </si>
  <si>
    <t>7.1 | 7.4 | 7.6 | 7.8 | 8.1 | 8.4 | 8.10 | 8.16 | 8.18 | 9.1</t>
  </si>
  <si>
    <t>Gray Bar headings</t>
  </si>
  <si>
    <r>
      <t xml:space="preserve">Gray Bar (section) amounts: Modify the criteria to allow any valid currency value (positive, zero </t>
    </r>
    <r>
      <rPr>
        <u/>
        <sz val="9"/>
        <color rgb="FF0000FF"/>
        <rFont val="Calibri"/>
        <family val="2"/>
        <scheme val="minor"/>
      </rPr>
      <t>or negative</t>
    </r>
    <r>
      <rPr>
        <sz val="9"/>
        <rFont val="Calibri"/>
        <family val="2"/>
        <scheme val="minor"/>
      </rPr>
      <t xml:space="preserve">). </t>
    </r>
  </si>
  <si>
    <t>7.002 | 7.024 | 7.044 | 7.064 | 8.003 | 8.011 | 8.024/11.086 | 8.064 | 8.074/6.011 | 8.080/6.008/6.005</t>
  </si>
  <si>
    <t>IntegratedDisclosureSectionTotalAmount</t>
  </si>
  <si>
    <r>
      <rPr>
        <i/>
        <u/>
        <sz val="9"/>
        <color rgb="FF0000FF"/>
        <rFont val="Calibri"/>
        <family val="2"/>
        <scheme val="minor"/>
      </rPr>
      <t>may be positive | negative | zero</t>
    </r>
    <r>
      <rPr>
        <strike/>
        <sz val="9"/>
        <color rgb="FFFF0000"/>
        <rFont val="Calibri"/>
        <family val="2"/>
        <scheme val="minor"/>
      </rPr>
      <t xml:space="preserve">
Must exist for all loans AND be greater than or equal to "0"</t>
    </r>
    <r>
      <rPr>
        <sz val="9"/>
        <rFont val="Calibri"/>
        <family val="2"/>
        <scheme val="minor"/>
      </rPr>
      <t xml:space="preserve"> </t>
    </r>
  </si>
  <si>
    <r>
      <rPr>
        <u/>
        <sz val="9"/>
        <color rgb="FF0000FF"/>
        <rFont val="Calibri"/>
        <family val="2"/>
        <scheme val="minor"/>
      </rPr>
      <t xml:space="preserve">This data point must exist for all loans when </t>
    </r>
    <r>
      <rPr>
        <sz val="9"/>
        <color theme="1"/>
        <rFont val="Calibri"/>
        <family val="2"/>
        <scheme val="minor"/>
      </rPr>
      <t xml:space="preserve">IntegratedDisclosureSectionType = </t>
    </r>
    <r>
      <rPr>
        <sz val="9"/>
        <color rgb="FF0000FF"/>
        <rFont val="Calibri"/>
        <family val="2"/>
        <scheme val="minor"/>
      </rPr>
      <t>a value listed in Col H</t>
    </r>
    <r>
      <rPr>
        <strike/>
        <sz val="9"/>
        <color rgb="FFFF0000"/>
        <rFont val="Calibri"/>
        <family val="2"/>
        <scheme val="minor"/>
      </rPr>
      <t>"OriginationCharges"</t>
    </r>
  </si>
  <si>
    <r>
      <rPr>
        <u/>
        <sz val="9"/>
        <color rgb="FF0000FF"/>
        <rFont val="Calibri"/>
        <family val="2"/>
        <scheme val="minor"/>
      </rPr>
      <t>1/1: This data point is missing from DOCUMENT when Col I criteria are met</t>
    </r>
    <r>
      <rPr>
        <sz val="9"/>
        <color theme="1"/>
        <rFont val="Calibri"/>
        <family val="2"/>
        <scheme val="minor"/>
      </rPr>
      <t xml:space="preserve">
</t>
    </r>
    <r>
      <rPr>
        <strike/>
        <sz val="9"/>
        <color rgb="FFFF0000"/>
        <rFont val="Calibri"/>
        <family val="2"/>
        <scheme val="minor"/>
      </rPr>
      <t xml:space="preserve">Must exist for all loans AND be greater than or equal to "0" </t>
    </r>
  </si>
  <si>
    <t>7.1.1 | 7.4.1 | 7.6.1 | 7.8.1 | 8.1.1 | 8.4.1 | 8.10.1 | 8.16.1 | 8.18.1 | 9.1.1</t>
  </si>
  <si>
    <t>Gray Bar amounts</t>
  </si>
  <si>
    <t>Loan Discount Points: Modify the criteria to prohibit multiple occurrences of this data point + value combination in the DOCUMENT container.</t>
  </si>
  <si>
    <t>7.004</t>
  </si>
  <si>
    <t xml:space="preserve">...FEE_INFORMATION/FEES/FEE/FEE_DETAIL  </t>
  </si>
  <si>
    <t>FeeType</t>
  </si>
  <si>
    <t>LoanDiscountPoints</t>
  </si>
  <si>
    <r>
      <t xml:space="preserve">One occurrence only </t>
    </r>
    <r>
      <rPr>
        <sz val="9"/>
        <rFont val="Calibri"/>
        <family val="2"/>
        <scheme val="minor"/>
      </rPr>
      <t>of this data point = "LoanDiscountPoints" must exist</t>
    </r>
    <r>
      <rPr>
        <u/>
        <sz val="9"/>
        <color rgb="FF0000FF"/>
        <rFont val="Calibri"/>
        <family val="2"/>
        <scheme val="minor"/>
      </rPr>
      <t xml:space="preserve"> in each instance of DOCUMENT</t>
    </r>
  </si>
  <si>
    <r>
      <t xml:space="preserve">1/2: This data point = "LoanDiscountPoints" is missing from DOCUMENT
</t>
    </r>
    <r>
      <rPr>
        <u/>
        <sz val="9"/>
        <color rgb="FF0000FF"/>
        <rFont val="Calibri"/>
        <family val="2"/>
        <scheme val="minor"/>
      </rPr>
      <t>2/2: More than one occurrence of this data point = "LoanDiscountPoints" exists in DOCUMENT</t>
    </r>
  </si>
  <si>
    <t xml:space="preserve">A. Origination Charges
</t>
  </si>
  <si>
    <t>7.2</t>
  </si>
  <si>
    <t>Points (label)</t>
  </si>
  <si>
    <t>Recording Fee Total: Modify the criteria to prohibit multiple occurrences of this data point + value combination in the DOCUMENT container and to require when amount is not equal to "0"</t>
  </si>
  <si>
    <t>RecordingFeeTotal</t>
  </si>
  <si>
    <r>
      <t xml:space="preserve">One occurrence only </t>
    </r>
    <r>
      <rPr>
        <sz val="9"/>
        <rFont val="Calibri"/>
        <family val="2"/>
        <scheme val="minor"/>
      </rPr>
      <t>must exist for all loans when at least one instance of FEE with [FeeType = ("RecordingFeeForDeed" OR "RecordingFeeForMortgage")</t>
    </r>
    <r>
      <rPr>
        <u/>
        <sz val="9"/>
        <color rgb="FF0000FF"/>
        <rFont val="Calibri"/>
        <family val="2"/>
        <scheme val="minor"/>
      </rPr>
      <t xml:space="preserve"> AND FeeActualTotalAmount ≠ "0"] is present in DOCUMENT</t>
    </r>
  </si>
  <si>
    <r>
      <t>1/1: A FEE container with this data point = "RecordingFeeTotal" is missing from DOCUMENT when at least one instance</t>
    </r>
    <r>
      <rPr>
        <strike/>
        <sz val="9"/>
        <rFont val="Calibri"/>
        <family val="2"/>
        <scheme val="minor"/>
      </rPr>
      <t>s</t>
    </r>
    <r>
      <rPr>
        <sz val="9"/>
        <rFont val="Calibri"/>
        <family val="2"/>
        <scheme val="minor"/>
      </rPr>
      <t xml:space="preserve"> of FEE with [FeeType = ("RecordingFeeForDeed" OR "RecordingFeeForMortgage") </t>
    </r>
    <r>
      <rPr>
        <u/>
        <sz val="9"/>
        <color rgb="FF0000FF"/>
        <rFont val="Calibri"/>
        <family val="2"/>
        <scheme val="minor"/>
      </rPr>
      <t>AND FeeActualTotalAmount ≠ "0"]</t>
    </r>
    <r>
      <rPr>
        <sz val="9"/>
        <rFont val="Calibri"/>
        <family val="2"/>
        <scheme val="minor"/>
      </rPr>
      <t xml:space="preserve"> is present
</t>
    </r>
    <r>
      <rPr>
        <u/>
        <sz val="9"/>
        <color rgb="FF0000FF"/>
        <rFont val="Calibri"/>
        <family val="2"/>
        <scheme val="minor"/>
      </rPr>
      <t>2/2: More than one occurrence of this data point = "RecordingFeeTotal" exists in DOCUMENT</t>
    </r>
    <r>
      <rPr>
        <sz val="9"/>
        <rFont val="Calibri"/>
        <family val="2"/>
        <scheme val="minor"/>
      </rPr>
      <t xml:space="preserve">
</t>
    </r>
  </si>
  <si>
    <t>E. Taxes And Other Government Fees</t>
  </si>
  <si>
    <t>Recording Fee Total (not on form)</t>
  </si>
  <si>
    <t>Added requirement for Section A, B, C, E (Transfer Taxes) and H FeeTypeOtherDescription fields to prohibit nulls (blanks)</t>
  </si>
  <si>
    <t xml:space="preserve">7.005 | 7.027 | 7.047 | 8.234 | 8.067 | </t>
  </si>
  <si>
    <t>...FEE_INFORMATION/FEES/FEE/FEE_DETAIL</t>
  </si>
  <si>
    <t>FeeTypeOtherDescription</t>
  </si>
  <si>
    <t>a string field describing the fee that does not exist in the list of valid enumerations above</t>
  </si>
  <si>
    <t>Must exist for all loans when IntegratedDisclosureSectionType is a valid value AND FeeType = "Other"</t>
  </si>
  <si>
    <r>
      <t xml:space="preserve">1/2: This data point is missing from FEE_DETAIL when Col I criteria are met
</t>
    </r>
    <r>
      <rPr>
        <u/>
        <sz val="9"/>
        <color rgb="FF0000FF"/>
        <rFont val="Calibri"/>
        <family val="2"/>
        <scheme val="minor"/>
      </rPr>
      <t>2/2: This data point's value is null (blank)</t>
    </r>
  </si>
  <si>
    <t>Sections A, B, C, E (transfer taxes), H</t>
  </si>
  <si>
    <t>7.3 | 7.5 | 7.7 | 8.3 | 8.17</t>
  </si>
  <si>
    <t>Blank on form (fee name)</t>
  </si>
  <si>
    <t>Changed requirement for this data point to be provided only when associated FeeActualPaymentAmount does not equal "0"</t>
  </si>
  <si>
    <t>7.081 | 7.073 | 7.074 | 8.180</t>
  </si>
  <si>
    <t>FeePaidToType</t>
  </si>
  <si>
    <t>Broker | Investor | Lender | Other | ThirdPartyProvider</t>
  </si>
  <si>
    <r>
      <t xml:space="preserve">Must exist for all loans when IntegratedDisclosureSectionType is a valid value AND FeeType is a valid value </t>
    </r>
    <r>
      <rPr>
        <u/>
        <sz val="9"/>
        <color rgb="FF0000FF"/>
        <rFont val="Calibri"/>
        <family val="2"/>
        <scheme val="minor"/>
      </rPr>
      <t>AND FeeActualPaymentAmount is not equal to "0"</t>
    </r>
  </si>
  <si>
    <t>1/2: This data point is missing from FEE_DETAIL when Col I criteria are met
2/2: This data point's value is not valid for the associated section</t>
  </si>
  <si>
    <t>Sections A, B, C, H</t>
  </si>
  <si>
    <t>7.3.1 | 7.5.1 | 7.7.1  8.17.1</t>
  </si>
  <si>
    <r>
      <t xml:space="preserve">Blank on form </t>
    </r>
    <r>
      <rPr>
        <i/>
        <sz val="9"/>
        <rFont val="Calibri"/>
        <family val="2"/>
        <scheme val="minor"/>
      </rPr>
      <t>(type of entity fee was paid to</t>
    </r>
    <r>
      <rPr>
        <sz val="9"/>
        <rFont val="Calibri"/>
        <family val="2"/>
        <scheme val="minor"/>
      </rPr>
      <t>)</t>
    </r>
  </si>
  <si>
    <t xml:space="preserve">Narrow the requirement for data point to when FeeActualPaymentAmount ≠ "0" </t>
  </si>
  <si>
    <t>7.077 | 7.029 | 7.049 | 8.153 | 8.190 |</t>
  </si>
  <si>
    <t>FeePaymentPaidByType</t>
  </si>
  <si>
    <t xml:space="preserve">Buyer | Lender | ThirdParty | (Seller : purchase only) </t>
  </si>
  <si>
    <r>
      <t xml:space="preserve">Must exist for all loans when IntegratedDisclosureSectionType is a valid value AND FeeType is a valid value for the associated section </t>
    </r>
    <r>
      <rPr>
        <u/>
        <sz val="9"/>
        <color rgb="FF0000FF"/>
        <rFont val="Calibri"/>
        <family val="2"/>
        <scheme val="minor"/>
      </rPr>
      <t>AND FeeActualPaymentAmount ≠ "0"</t>
    </r>
    <r>
      <rPr>
        <sz val="9"/>
        <rFont val="Calibri"/>
        <family val="2"/>
        <scheme val="minor"/>
      </rPr>
      <t xml:space="preserve"> </t>
    </r>
  </si>
  <si>
    <t>1/3: This data point is missing from FEE_PAYMENT when Col I criteria are met
2/3: This data point's value is not valid for the associated section
3/3: The value "Seller" is delivered when LoanPurchaseType = "Refinance"</t>
  </si>
  <si>
    <t>Sections A, B, C, E, H</t>
  </si>
  <si>
    <t xml:space="preserve">7.3.2 | 7.3.3 | 7.3.4 | 7.3.5 | 7.3.6
7.5.2 | 7.5.3 | 7.5.4 | 7.5.5 | 7.5.6
7.7.2 | 7.7.3 | 7.7.4 | 7.7.5 | 7.7.6
8.2.2 | 8.2.3 | 8.2.4 | 8.2.5 | 8.2.6
8.3.2 | 8.3.3 | 8.3.4 | 8.3.5 | 8.3.6
8.17.2 | 8.17.3 | 8.17.4 | 8.17.5 | 8.17.6
</t>
  </si>
  <si>
    <t>Borrower-Paid | Seller-Paid | Paid by Others (label)</t>
  </si>
  <si>
    <t>Added requirement for PrepaidItemTypeOtherDescription to prohibit nulls (blanks)</t>
  </si>
  <si>
    <t>8.267 | 8.274</t>
  </si>
  <si>
    <t>...CLOSING_INFORMATION/PREPAID_ITEMS/PREPAID_ITEM/PREPAID_ITEM_DETAIL</t>
  </si>
  <si>
    <t>PrepaidItemTypeOtherDescription</t>
  </si>
  <si>
    <t>Must exist for all loans when IntegratedDisclosureSectionType = "Prepaids" AND PrepaidItemType = "Other"</t>
  </si>
  <si>
    <r>
      <t xml:space="preserve">1/2: This data point is missing from PREPAID_ITEM when Col I criteria are met
</t>
    </r>
    <r>
      <rPr>
        <u/>
        <sz val="9"/>
        <color rgb="FF0000FF"/>
        <rFont val="Calibri"/>
        <family val="2"/>
        <scheme val="minor"/>
      </rPr>
      <t>2/2: This data point's value is null (blank)</t>
    </r>
  </si>
  <si>
    <t xml:space="preserve">F. Prepaids
</t>
  </si>
  <si>
    <t>8.8 | 8.9</t>
  </si>
  <si>
    <r>
      <t>Prepaids
Blank line (</t>
    </r>
    <r>
      <rPr>
        <i/>
        <sz val="9"/>
        <rFont val="Calibri"/>
        <family val="2"/>
        <scheme val="minor"/>
      </rPr>
      <t>other prepaid item</t>
    </r>
    <r>
      <rPr>
        <sz val="9"/>
        <rFont val="Calibri"/>
        <family val="2"/>
        <scheme val="minor"/>
      </rPr>
      <t xml:space="preserve">) (label)
</t>
    </r>
  </si>
  <si>
    <t>Prepaid Interest: Modify the criteria to prohibit multiple occurrences of this data point + value combination in the DOCUMENT container.</t>
  </si>
  <si>
    <t>PrepaidItemType</t>
  </si>
  <si>
    <t>PrepaidInterest</t>
  </si>
  <si>
    <r>
      <rPr>
        <u/>
        <sz val="9"/>
        <color rgb="FF0000FF"/>
        <rFont val="Calibri"/>
        <family val="2"/>
        <scheme val="minor"/>
      </rPr>
      <t>One occurrence only</t>
    </r>
    <r>
      <rPr>
        <sz val="9"/>
        <rFont val="Calibri"/>
        <family val="2"/>
        <scheme val="minor"/>
      </rPr>
      <t xml:space="preserve"> of this data point = "PrepaidInterest" must exist in each instance of DOCUMENT</t>
    </r>
  </si>
  <si>
    <r>
      <t xml:space="preserve">1/2: This data point = "PrepaidInterest" is missing from DOCUMENT
</t>
    </r>
    <r>
      <rPr>
        <u/>
        <sz val="9"/>
        <color rgb="FF0000FF"/>
        <rFont val="Calibri"/>
        <family val="2"/>
        <scheme val="minor"/>
      </rPr>
      <t>2/2: More than one occurrence of PrepaidItemType = "PrepaidInterest" exists in DOCUMENT</t>
    </r>
  </si>
  <si>
    <r>
      <t>F. Prepaids
(</t>
    </r>
    <r>
      <rPr>
        <i/>
        <sz val="9"/>
        <rFont val="Calibri"/>
        <family val="2"/>
        <scheme val="minor"/>
      </rPr>
      <t>Prepaid Interest</t>
    </r>
    <r>
      <rPr>
        <sz val="9"/>
        <rFont val="Calibri"/>
        <family val="2"/>
        <scheme val="minor"/>
      </rPr>
      <t>)</t>
    </r>
  </si>
  <si>
    <t>8.7</t>
  </si>
  <si>
    <r>
      <t>Prepaid Interest (</t>
    </r>
    <r>
      <rPr>
        <i/>
        <sz val="9"/>
        <rFont val="Calibri"/>
        <family val="2"/>
        <scheme val="minor"/>
      </rPr>
      <t>label</t>
    </r>
    <r>
      <rPr>
        <sz val="9"/>
        <rFont val="Calibri"/>
        <family val="2"/>
        <scheme val="minor"/>
      </rPr>
      <t>)</t>
    </r>
  </si>
  <si>
    <t>Changed requirement for this data point from being dependent on PerDiemAmount to depending on PrepaidItemActualPaymentAmount not equal to "0"</t>
  </si>
  <si>
    <t>...CLOSING_INFORMATION/PREPAID_ITEMS/PREPAID_ITEM/PREPAID_ITEM_DETAIL[PrepaidItemType = "PrepaidInterest"]</t>
  </si>
  <si>
    <r>
      <t xml:space="preserve">Must exist for all loans when IntegratedDisclosureSectionType = "Prepaids" AND PrepaidItemType = PrepaidInterest </t>
    </r>
    <r>
      <rPr>
        <sz val="9"/>
        <color rgb="FF0000FF"/>
        <rFont val="Calibri"/>
        <family val="2"/>
        <scheme val="minor"/>
      </rPr>
      <t>A</t>
    </r>
    <r>
      <rPr>
        <u/>
        <sz val="9"/>
        <color rgb="FF0000FF"/>
        <rFont val="Calibri"/>
        <family val="2"/>
        <scheme val="minor"/>
      </rPr>
      <t xml:space="preserve">ND PrepaidItemActualPaymentAmount ≠ "0" </t>
    </r>
  </si>
  <si>
    <t>8.7.1</t>
  </si>
  <si>
    <t>Prepaid Interest
Type of entity to whom item is paid (blank on form)</t>
  </si>
  <si>
    <t xml:space="preserve">Narrow the requirement for data point to when PrepaidItemActualPaymentAmount ≠ "0" </t>
  </si>
  <si>
    <t xml:space="preserve">PrepaidItemPerDiemAmount
</t>
  </si>
  <si>
    <t xml:space="preserve">may be positive | negative | zero </t>
  </si>
  <si>
    <r>
      <t xml:space="preserve">Must exist for all loans </t>
    </r>
    <r>
      <rPr>
        <u/>
        <sz val="9"/>
        <color rgb="FF0000FF"/>
        <rFont val="Calibri"/>
        <family val="2"/>
        <scheme val="minor"/>
      </rPr>
      <t>when IntegratedDisclosureSectionType = "Prepaids" AND</t>
    </r>
    <r>
      <rPr>
        <sz val="9"/>
        <rFont val="Calibri"/>
        <family val="2"/>
        <scheme val="minor"/>
      </rPr>
      <t xml:space="preserve"> PrepaidItemType = "PrepaidInterest" </t>
    </r>
    <r>
      <rPr>
        <u/>
        <sz val="9"/>
        <color rgb="FF0000FF"/>
        <rFont val="Calibri"/>
        <family val="2"/>
        <scheme val="minor"/>
      </rPr>
      <t>AND  PrepaidItemActualPaymentAmount ≠ "0"</t>
    </r>
  </si>
  <si>
    <r>
      <t xml:space="preserve">1/2: This data point is missing from PREPAID_ITEM_DETAIL when Col I criteria are met
</t>
    </r>
    <r>
      <rPr>
        <u/>
        <sz val="9"/>
        <color rgb="FF0000FF"/>
        <rFont val="Calibri"/>
        <family val="2"/>
        <scheme val="minor"/>
      </rPr>
      <t>2/2: This data point = "0" when PrepaidItemActualPaymentAmount ≠ "0"</t>
    </r>
  </si>
  <si>
    <t>Prepaid Interest
($) per day</t>
  </si>
  <si>
    <t>Change the requirement for data point to depend on PrepaidItemActualPaymentAmount ≠ "0" and not PrepaidItemPerDiem amount</t>
  </si>
  <si>
    <t>8.250 | 8.251</t>
  </si>
  <si>
    <t>PrepaidItemPaidFromDate | PrepaidItemPaidThroughDate</t>
  </si>
  <si>
    <t>Must exist for all loans when IntegratedDisclosureSectionType = "Prepaids" AND PrepaidItemType = "PrepaidInterest" AND PrepaidItemActualPaymentAmount ≠ "0"</t>
  </si>
  <si>
    <t>1/1: This data point is missing from PREPAID_ITEM_DETAIL when Col I criteria are met</t>
  </si>
  <si>
    <t>PrepaidInterest
from (date) | 
PrepaidInterest
to (date)</t>
  </si>
  <si>
    <t>8.021 | 8.239 | 8.262 | 8.269</t>
  </si>
  <si>
    <t>PrepaidItemPaymentPaidByType</t>
  </si>
  <si>
    <r>
      <t xml:space="preserve">Must exist for all loans when </t>
    </r>
    <r>
      <rPr>
        <u/>
        <sz val="9"/>
        <color rgb="FF0000FF"/>
        <rFont val="Calibri"/>
        <family val="2"/>
        <scheme val="minor"/>
      </rPr>
      <t xml:space="preserve">IntegratedDisclosureSectionType = "Prepaids" </t>
    </r>
    <r>
      <rPr>
        <sz val="9"/>
        <rFont val="Calibri"/>
        <family val="2"/>
        <scheme val="minor"/>
      </rPr>
      <t>AND PrepaidItemType = "PrepaidInterest"</t>
    </r>
    <r>
      <rPr>
        <u/>
        <sz val="9"/>
        <color rgb="FF0000FF"/>
        <rFont val="Calibri"/>
        <family val="2"/>
        <scheme val="minor"/>
      </rPr>
      <t xml:space="preserve"> AND PrepaidItemActualPaymentAmount ≠ "0"</t>
    </r>
  </si>
  <si>
    <t>1/3: This data point is missing from PREPAID_ITEM_PAYMENT when Col I criteria are met
2/3: This data point's value is not valid
3/3: The value "Seller" is delivered when LoanPurchaseType = "Refinance"</t>
  </si>
  <si>
    <t>8.7.2 | 8.7.3 | 8.7.4 | 8.7.5 | 8.7.6</t>
  </si>
  <si>
    <r>
      <t>Prepaid Interest
Borrower-Paid | Seller-Paid | Paid by Others (</t>
    </r>
    <r>
      <rPr>
        <i/>
        <sz val="9"/>
        <rFont val="Calibri"/>
        <family val="2"/>
        <scheme val="minor"/>
      </rPr>
      <t>label</t>
    </r>
    <r>
      <rPr>
        <sz val="9"/>
        <rFont val="Calibri"/>
        <family val="2"/>
        <scheme val="minor"/>
      </rPr>
      <t>)</t>
    </r>
  </si>
  <si>
    <t>Changed requirement for this data point to be provided only when associated PrepaidItemActualPaymentAmount does not equal "0"</t>
  </si>
  <si>
    <t>8.170 | 8.243 | 8.273 | 8.301</t>
  </si>
  <si>
    <r>
      <t xml:space="preserve">Must exist for all loans when IntegratedDisclosureSectionType = "Prepaids" AND PrepaidItemType = is a valid value </t>
    </r>
    <r>
      <rPr>
        <sz val="9"/>
        <color rgb="FF0000FF"/>
        <rFont val="Calibri"/>
        <family val="2"/>
        <scheme val="minor"/>
      </rPr>
      <t xml:space="preserve">AND PrepaidItemActualPaymentAmount ≠ "0" </t>
    </r>
  </si>
  <si>
    <t>1/2: This data point is missing from PREPAID_ITEM_DETAIL when Col I criteria are met
2/2: This data point's value is not valid for the associated section</t>
  </si>
  <si>
    <t>F. Prepaids</t>
  </si>
  <si>
    <t>8.5.1 | 8.6.1 | 8.7.1 | 8.8.1 | 8.9.1</t>
  </si>
  <si>
    <t>Prepaids (paid) to___</t>
  </si>
  <si>
    <t>Clarified that at least one escrow item must exist if EscrowIndicator = "true"</t>
  </si>
  <si>
    <t>8.169 | 8.175 | 8.276 | 8.284</t>
  </si>
  <si>
    <t>...ESCROW/ESCROW_ITEMS/ESCROW_ITEM/ESCROW_ITEM_DETAIL</t>
  </si>
  <si>
    <t>EscrowItemType</t>
  </si>
  <si>
    <t>AssessmentTax | CityBondTax | CityPropertyTax | CondominiumAssociationDues | CondominiumAssociationSpecialAssessment | ConstructionCompletionFunds | CooperativeAssociationDues | CooperativeAssociationSpecialAssessment | CountyBondTax | CountyPropertyTax | DistrictPropertyTax | EarthquakeInsurance | EnergyEfficientImprovementFunds | FloodInsurance | HailInsurancePremium | HazardInsurance | HomeownersAssociationDues | HomeownersAssociationSpecialAssessment | HomeownersInsurance | MortgageInsurance | Other | ParishTax | PestInsurance | RehabilitationFunds | SchoolPropertyTax | StatePropertyTax | TownPropertyTax | TownshipPropertyTax | VillagePropertyTax | VolcanoInsurance | WindstormInsurance</t>
  </si>
  <si>
    <r>
      <rPr>
        <u/>
        <sz val="9"/>
        <color rgb="FF0000FF"/>
        <rFont val="Calibri"/>
        <family val="2"/>
        <scheme val="minor"/>
      </rPr>
      <t xml:space="preserve">At least one item </t>
    </r>
    <r>
      <rPr>
        <sz val="9"/>
        <rFont val="Calibri"/>
        <family val="2"/>
        <scheme val="minor"/>
      </rPr>
      <t xml:space="preserve">must exist </t>
    </r>
    <r>
      <rPr>
        <u/>
        <sz val="9"/>
        <color rgb="FF0000FF"/>
        <rFont val="Calibri"/>
        <family val="2"/>
        <scheme val="minor"/>
      </rPr>
      <t>in DOCUMENT</t>
    </r>
    <r>
      <rPr>
        <sz val="9"/>
        <rFont val="Calibri"/>
        <family val="2"/>
        <scheme val="minor"/>
      </rPr>
      <t xml:space="preserve"> for all loans when EscrowIndicator = "true"</t>
    </r>
  </si>
  <si>
    <t xml:space="preserve">1/2: This data point is missing from ESCROW_ITEM_DETAIL when Col I criteria are met
2/2: This data point's value is not valid for IntegratedDisclosureSectionType = "InitialEscrowPaymentAtClosing"
</t>
  </si>
  <si>
    <t xml:space="preserve">G. Initial Escrow Payment at Closing  </t>
  </si>
  <si>
    <t>8.11 | 8.12 | 8.13 | 8.14</t>
  </si>
  <si>
    <r>
      <t>Homeowner's Insurance | Mortgage Insurance | Property Taxes | Blank line (</t>
    </r>
    <r>
      <rPr>
        <i/>
        <sz val="9"/>
        <rFont val="Calibri"/>
        <family val="2"/>
        <scheme val="minor"/>
      </rPr>
      <t>label</t>
    </r>
    <r>
      <rPr>
        <sz val="9"/>
        <rFont val="Calibri"/>
        <family val="2"/>
        <scheme val="minor"/>
      </rPr>
      <t>)</t>
    </r>
  </si>
  <si>
    <t>Narrow the requirement for data point to when EscrowItemActualPaymentAmount ≠ "0" and add a requirement that this data point cannot = "0" in that case</t>
  </si>
  <si>
    <t>8.171 | 8.140 | 8.277 | 8.285</t>
  </si>
  <si>
    <t>EscrowMonthlyPaymentAmount</t>
  </si>
  <si>
    <t>may be positive | negative | zero</t>
  </si>
  <si>
    <r>
      <t xml:space="preserve">Must exist for all loans when IntegratedDisclosureSectionType = "InitialEscrowPaymentAtClosing" AND EscrowItemType = value listed in Col F </t>
    </r>
    <r>
      <rPr>
        <u/>
        <sz val="9"/>
        <color rgb="FF0000FF"/>
        <rFont val="Calibri"/>
        <family val="2"/>
        <scheme val="minor"/>
      </rPr>
      <t>AND EscrowItemActualPaymentAmount ≠ "0"</t>
    </r>
    <r>
      <rPr>
        <sz val="9"/>
        <rFont val="Calibri"/>
        <family val="2"/>
        <scheme val="minor"/>
      </rPr>
      <t xml:space="preserve"> </t>
    </r>
  </si>
  <si>
    <r>
      <t xml:space="preserve">1/2: This data point is missing from ESCROW_ITEM_DETAIL when Col I criteria are met
</t>
    </r>
    <r>
      <rPr>
        <u/>
        <sz val="9"/>
        <color rgb="FF0000FF"/>
        <rFont val="Calibri"/>
        <family val="2"/>
        <scheme val="minor"/>
      </rPr>
      <t>2/2: This data point = "0" when EscrowItemActualPaymentAmount ≠ "0"</t>
    </r>
  </si>
  <si>
    <t>8.11.1 | 8.14.1 | 8.12.1 | 8.13.1</t>
  </si>
  <si>
    <t>$___ per month</t>
  </si>
  <si>
    <t>Changed requirement for this data point from being dependent on MonthlyPaymentAmount to depending on EscrowItemActualPaymentAmount not equal to "0"</t>
  </si>
  <si>
    <t>8.189 | 8.179 | 8.282 | 8.290</t>
  </si>
  <si>
    <r>
      <t xml:space="preserve">Must exist for all loans when IntegratedDisclosureSectionType = "InitialEscrowPaymentAtClosing" AND EscrowItem Type is a valid value </t>
    </r>
    <r>
      <rPr>
        <u/>
        <sz val="9"/>
        <color rgb="FF0000FF"/>
        <rFont val="Calibri"/>
        <family val="2"/>
        <scheme val="minor"/>
      </rPr>
      <t>AND EscrowItemActualPaymentAmount ≠ "0"</t>
    </r>
  </si>
  <si>
    <t>1/2: This data point is missing from ESCROW_ITEM_DETAIL when Col I criteria are met
2/2: This data point's value is not valid for the associated section</t>
  </si>
  <si>
    <t>Blank on form (type of entity to whom escrow item is paid)</t>
  </si>
  <si>
    <t xml:space="preserve">Narrow the requirement for data point to when EscrowItemActualPaymentAmount ≠ "0" </t>
  </si>
  <si>
    <t>8.173 | 8.142 | 8.279 | 8.287</t>
  </si>
  <si>
    <t>EscrowItemPaymentPaidByType</t>
  </si>
  <si>
    <r>
      <t xml:space="preserve">Must exist for all loans when IntegratedDisclosureSectionType = "InitialEscrowPaymentAtClosing" AND EscrowItemType is valid for the section </t>
    </r>
    <r>
      <rPr>
        <u/>
        <sz val="9"/>
        <color rgb="FF0000FF"/>
        <rFont val="Calibri"/>
        <family val="2"/>
        <scheme val="minor"/>
      </rPr>
      <t xml:space="preserve">AND EscrowItemActualPaymentAmount ≠ "0" </t>
    </r>
  </si>
  <si>
    <t>1/3: This data point is missing from ESCROW_ITEM_PAYMENT when Col I criteria are met
2/3: This data point's value is not valid for this section
3/3: The value "Seller" is delivered when LoanPurchaseType = "Refinance"</t>
  </si>
  <si>
    <t>8.11.2 | 8.11.4 | 8.11.6 | 8.14.2 | 8.14.4 | 8.14.6 | 8.12.2 | 8.12.4 | 8.12.6 | 8.13.2 | 8.13.4 | 8.13.6</t>
  </si>
  <si>
    <t>Change requirement so that data point must be delivered when there are Lender Credits not equal to "0"</t>
  </si>
  <si>
    <t>LenderCreditToleranceCureAmount</t>
  </si>
  <si>
    <r>
      <t xml:space="preserve">Must exist for all loans when (IntegratedDisclosureSubsectionType = "LenderCredits" </t>
    </r>
    <r>
      <rPr>
        <u/>
        <sz val="9"/>
        <color rgb="FF0000FF"/>
        <rFont val="Calibri"/>
        <family val="2"/>
        <scheme val="minor"/>
      </rPr>
      <t>AND IntegratedDisclosureSubsectionPaymentAmount ≠ "0")</t>
    </r>
  </si>
  <si>
    <t>1/1: This data point is missing from INTEGRATED_DISCLOSURE_SECTION_SUMMARY when Column I criteria are met</t>
  </si>
  <si>
    <t>J. TOTAL CLOSING COSTS (Borrower-Paid) (9.1)</t>
  </si>
  <si>
    <t>9.3.1</t>
  </si>
  <si>
    <t>Lender Credits Blank on form ($ tolerance cure amount)</t>
  </si>
  <si>
    <t>4.0 | 2/8/2022</t>
  </si>
  <si>
    <t>All Phases</t>
  </si>
  <si>
    <t>Add</t>
  </si>
  <si>
    <t>Included a ReadMe tab to explain how to use the Critical Edits Matrix and to provide guidance about Phase 3 line items.</t>
  </si>
  <si>
    <t xml:space="preserve">Phases 1 -3 </t>
  </si>
  <si>
    <t>Included critical edits columns from Critical Edits Matrix (CEM) v3.0 to assist in understanding what is a format change (noted in blue or red text) and what is a critical edit change (highlighted in light yellow). Critical edit changes are also recorded on this tab.</t>
  </si>
  <si>
    <t>Made changes to formatting and language, corrections to form references to improve ease of use. Added Column Descriptions tab. Unless specified below, these changes did not change the Critical Edit requirement.</t>
  </si>
  <si>
    <t>Global changes across workbook</t>
  </si>
  <si>
    <t>Corrected errors. Added parent container to provide context for repeating data points.</t>
  </si>
  <si>
    <t>Corrected errors (e.g., removed criteria that played no part in whether data point should be delivered. Removed form-specific references. Added parent container to provided context for repeating data points.</t>
  </si>
  <si>
    <t>Changed formatting and standardized phrasing to improve usability.</t>
  </si>
  <si>
    <t>Corrected errors and repeated on each line</t>
  </si>
  <si>
    <t>Removed reference to irrelevant fields</t>
  </si>
  <si>
    <t>Corrected errors. Added notes in parenthesis to provide context</t>
  </si>
  <si>
    <t>Added data quality edit enforcing values greater than "0".</t>
  </si>
  <si>
    <t>7.088</t>
  </si>
  <si>
    <t>HIGH_COST_MORTGAGE</t>
  </si>
  <si>
    <t>RegulationZExcludedBonaFideDiscountPointsPercent</t>
  </si>
  <si>
    <t>RegulationZExcludedBonaFideDiscountPointsIndicator = "true"</t>
  </si>
  <si>
    <r>
      <t xml:space="preserve">Must exist for all loans </t>
    </r>
    <r>
      <rPr>
        <u/>
        <sz val="9"/>
        <color rgb="FF0000FF"/>
        <rFont val="Calibri"/>
        <family val="2"/>
        <scheme val="minor"/>
      </rPr>
      <t>when</t>
    </r>
    <r>
      <rPr>
        <sz val="9"/>
        <rFont val="Calibri"/>
        <family val="2"/>
        <scheme val="minor"/>
      </rPr>
      <t xml:space="preserve"> </t>
    </r>
    <r>
      <rPr>
        <u/>
        <sz val="9"/>
        <color rgb="FF0000FF"/>
        <rFont val="Calibri"/>
        <family val="2"/>
        <scheme val="minor"/>
      </rPr>
      <t>RegulationZExcludedBonaFideDiscountPointsIndicator = "true" and be greater than "0"</t>
    </r>
  </si>
  <si>
    <t>N/A</t>
  </si>
  <si>
    <t>GSE</t>
  </si>
  <si>
    <t>Not on form (QM)</t>
  </si>
  <si>
    <t>Added data quality edit enforcing values greater than or equal to "0".</t>
  </si>
  <si>
    <t>7.091</t>
  </si>
  <si>
    <t>RegulationZTotalAffiliateFeesAmount</t>
  </si>
  <si>
    <r>
      <t xml:space="preserve">Must exist for all loans </t>
    </r>
    <r>
      <rPr>
        <u/>
        <sz val="9"/>
        <color rgb="FF0000FF"/>
        <rFont val="Calibri"/>
        <family val="2"/>
        <scheme val="minor"/>
      </rPr>
      <t>and be greater than or equal to "0"</t>
    </r>
  </si>
  <si>
    <t>4.034</t>
  </si>
  <si>
    <t>RegulationZTotalLoanAmount</t>
  </si>
  <si>
    <r>
      <t xml:space="preserve">Must exist for all loans </t>
    </r>
    <r>
      <rPr>
        <u/>
        <sz val="9"/>
        <color rgb="FF0000FF"/>
        <rFont val="Calibri"/>
        <family val="2"/>
        <scheme val="minor"/>
      </rPr>
      <t>and be greater than "0"</t>
    </r>
  </si>
  <si>
    <t>3.030</t>
  </si>
  <si>
    <t>RegulationZTotalPointsAndFeesAmount</t>
  </si>
  <si>
    <t>12.004</t>
  </si>
  <si>
    <t>FEE_SUMMARY_DETAIL</t>
  </si>
  <si>
    <t>APRPercent</t>
  </si>
  <si>
    <t>4.039</t>
  </si>
  <si>
    <t>AveragePrimeOfferRatePercent</t>
  </si>
  <si>
    <t>Existence of ClosingAdjustmentItemType = "SellerCredit" does not depend on existence of …/CLOSING_ADJUSTMENT_ITEM_DETAIL/IntegratedDisclosureSectionType = "PaidAlreadyByOrOnBehalfOfBorrowerAtClosing"</t>
  </si>
  <si>
    <r>
      <t>10.038</t>
    </r>
    <r>
      <rPr>
        <b/>
        <sz val="9"/>
        <rFont val="Calibri"/>
        <family val="2"/>
        <scheme val="minor"/>
      </rPr>
      <t> </t>
    </r>
  </si>
  <si>
    <t>CLOSING_ADJUSTMENT_ITEM_DETAIL</t>
  </si>
  <si>
    <t>ClosingAdjustmentItemType = "SellerCredit" </t>
  </si>
  <si>
    <r>
      <t xml:space="preserve">LoanPurposeType = "Purchase"
</t>
    </r>
    <r>
      <rPr>
        <strike/>
        <sz val="9"/>
        <color rgb="FFFF0000"/>
        <rFont val="Calibri"/>
        <family val="2"/>
        <scheme val="minor"/>
      </rPr>
      <t>IntegratedDisclosureSectionType = "PaidAlreadyByOrOnBehalfOfBorrowerAtClosing"</t>
    </r>
  </si>
  <si>
    <r>
      <t xml:space="preserve">Must exist </t>
    </r>
    <r>
      <rPr>
        <u/>
        <sz val="9"/>
        <color rgb="FF0000FF"/>
        <rFont val="Calibri"/>
        <family val="2"/>
        <scheme val="minor"/>
      </rPr>
      <t>for all purchases</t>
    </r>
  </si>
  <si>
    <t>Summaries of Transactions - Section L (12.0)</t>
  </si>
  <si>
    <t>Seller Credit (label)</t>
  </si>
  <si>
    <t>Existence of ClosingAdjustmentItemType = "DepositOnSalesContract" does not depend on existence of …/CLOSING_COST_FUND/IntegratedDisclosureSectionType = "PaidAlreadyByOrOnBehalfOfBorrowerAtClosing"</t>
  </si>
  <si>
    <r>
      <t>10.028</t>
    </r>
    <r>
      <rPr>
        <b/>
        <sz val="9"/>
        <rFont val="Calibri"/>
        <family val="2"/>
        <scheme val="minor"/>
      </rPr>
      <t> </t>
    </r>
  </si>
  <si>
    <t>CLOSING_COST_FUND</t>
  </si>
  <si>
    <t>FundsType = “DepositOnSalesContract” </t>
  </si>
  <si>
    <r>
      <t xml:space="preserve">LoanPurposeType = "Purchase"
</t>
    </r>
    <r>
      <rPr>
        <strike/>
        <sz val="9"/>
        <color rgb="FFFF0000"/>
        <rFont val="Calibri"/>
        <family val="2"/>
        <scheme val="minor"/>
      </rPr>
      <t>IntegratedDisclosureSectionType ="PaidAlreadyByOrOnBehalfOfBorrowerAtClosing"
ClosingCostFundAmount &gt;= 0</t>
    </r>
  </si>
  <si>
    <t>Deposit (label)</t>
  </si>
  <si>
    <t>9.014 | 9.040 | 9.045</t>
  </si>
  <si>
    <t>.../CASH_TO_CLOSE_ITEM/IntegratedDisclosureCashToCloseItemFinalAmount</t>
  </si>
  <si>
    <t>IntegratedDisclosureCashToCloseItemType = "TotalClosingCosts"</t>
  </si>
  <si>
    <r>
      <t xml:space="preserve">Must exist for all loans when condition in Column F is met </t>
    </r>
    <r>
      <rPr>
        <u/>
        <sz val="9"/>
        <color rgb="FF0000FF"/>
        <rFont val="Calibri"/>
        <family val="2"/>
        <scheme val="minor"/>
      </rPr>
      <t>and be greater than or equal to "0"</t>
    </r>
  </si>
  <si>
    <t>Calculating Cash to Close (10.0)</t>
  </si>
  <si>
    <t>10.1.2</t>
  </si>
  <si>
    <r>
      <t xml:space="preserve">TotalClosingCosts (J)  Final </t>
    </r>
    <r>
      <rPr>
        <i/>
        <sz val="9"/>
        <rFont val="Calibri"/>
        <family val="2"/>
        <scheme val="minor"/>
      </rPr>
      <t>(amount)</t>
    </r>
  </si>
  <si>
    <t>4.001 | 10.032</t>
  </si>
  <si>
    <t>TERMS_OF_LOAN</t>
  </si>
  <si>
    <t>NoteAmount</t>
  </si>
  <si>
    <t>Loan Terms (4.0)</t>
  </si>
  <si>
    <t>4.1.1</t>
  </si>
  <si>
    <t>Loan Amount</t>
  </si>
  <si>
    <t>LOAN_PRICE_QUOTE_DETAIL</t>
  </si>
  <si>
    <t>LoanPriceQuoteInterestRatePercent</t>
  </si>
  <si>
    <r>
      <t>Must exist for all loans when RegulationZExcludedBonaFideDiscountPointsIndicator = "true"</t>
    </r>
    <r>
      <rPr>
        <u/>
        <sz val="9"/>
        <color rgb="FF0000FF"/>
        <rFont val="Calibri"/>
        <family val="2"/>
        <scheme val="minor"/>
      </rPr>
      <t xml:space="preserve"> and be greater than "0"</t>
    </r>
  </si>
  <si>
    <r>
      <rPr>
        <u/>
        <sz val="9"/>
        <color rgb="FF0000FF"/>
        <rFont val="Calibri"/>
        <family val="2"/>
        <scheme val="minor"/>
      </rPr>
      <t>3</t>
    </r>
    <r>
      <rPr>
        <sz val="9"/>
        <rFont val="Calibri"/>
        <family val="2"/>
        <scheme val="minor"/>
      </rPr>
      <t xml:space="preserve">
</t>
    </r>
    <r>
      <rPr>
        <strike/>
        <sz val="9"/>
        <color rgb="FFFF0000"/>
        <rFont val="Calibri"/>
        <family val="2"/>
        <scheme val="minor"/>
      </rPr>
      <t>2</t>
    </r>
  </si>
  <si>
    <t>Move this edit from Phase 2 to Phase 3</t>
  </si>
  <si>
    <t>5.009 | 5.065
4.014 | 11.046</t>
  </si>
  <si>
    <t xml:space="preserve">PROJECTED_PAYMENT AND …PAYMENT_RULE </t>
  </si>
  <si>
    <t xml:space="preserve">PaymentFrequencyType  </t>
  </si>
  <si>
    <t>Values delivered in two different locations in XML file must be identical.</t>
  </si>
  <si>
    <t xml:space="preserve">Loan Terms (4.0) &amp; Projected Payments (5.0)
</t>
  </si>
  <si>
    <t>4.3 &amp; 5.5</t>
  </si>
  <si>
    <t>Period Principal &amp; Interest and  Estimated Total Period Amount
Payment Frequency Comparison Rule</t>
  </si>
  <si>
    <t>Correct Criteria error to exclude dependency on FeeActualPaymentAmount</t>
  </si>
  <si>
    <t>8.206 | 8.195</t>
  </si>
  <si>
    <t>FEE_DETAIL</t>
  </si>
  <si>
    <t>FeeType = "RecordingFeeForDeed" OR "RecordingFeeForMortgage"</t>
  </si>
  <si>
    <r>
      <t xml:space="preserve">One or more recording fees is reported on the CD under E. Taxes and Other Government Fees AND </t>
    </r>
    <r>
      <rPr>
        <strike/>
        <sz val="9"/>
        <color rgb="FFFF0000"/>
        <rFont val="Calibri"/>
        <family val="2"/>
        <scheme val="minor"/>
      </rPr>
      <t>(EITHER</t>
    </r>
    <r>
      <rPr>
        <sz val="9"/>
        <rFont val="Calibri"/>
        <family val="2"/>
        <scheme val="minor"/>
      </rPr>
      <t xml:space="preserve"> FeeActualTotalAmount is greater than "0" </t>
    </r>
    <r>
      <rPr>
        <strike/>
        <sz val="9"/>
        <color rgb="FFFF0000"/>
        <rFont val="Calibri"/>
        <family val="2"/>
        <scheme val="minor"/>
      </rPr>
      <t>OR FeeActualPaymentAmount is greater than "0")</t>
    </r>
  </si>
  <si>
    <r>
      <t xml:space="preserve">Must exist for all loans </t>
    </r>
    <r>
      <rPr>
        <u/>
        <sz val="9"/>
        <color rgb="FF0000FF"/>
        <rFont val="Calibri"/>
        <family val="2"/>
        <scheme val="minor"/>
      </rPr>
      <t>for each Section E fee on the CD when condition in Column F is met</t>
    </r>
  </si>
  <si>
    <r>
      <t>Recording Fees Deed:
Mortgage: (</t>
    </r>
    <r>
      <rPr>
        <i/>
        <sz val="9"/>
        <rFont val="Calibri"/>
        <family val="2"/>
        <scheme val="minor"/>
      </rPr>
      <t>labels</t>
    </r>
    <r>
      <rPr>
        <sz val="9"/>
        <rFont val="Calibri"/>
        <family val="2"/>
        <scheme val="minor"/>
      </rPr>
      <t>)</t>
    </r>
  </si>
  <si>
    <t>Added missing requirements for RecordingFeeTotal</t>
  </si>
  <si>
    <t>FeeType = "RecordingFeeTotal"</t>
  </si>
  <si>
    <t>FeeType = "RecordingFeeForDeed" OR "RecordingFeeForMortgage" AND FeeActualTotalAmount is greater than "0"</t>
  </si>
  <si>
    <t>Must exist for all loans for each Section E fee on the CD when the condition in Column F is met</t>
  </si>
  <si>
    <t>Recording Fees (total)</t>
  </si>
  <si>
    <t>8.209 | 8.208</t>
  </si>
  <si>
    <t>IntegratedDisclosureSectionType = "TaxesAndOtherGovernmentFees"</t>
  </si>
  <si>
    <t>Separated the Recording Fees requirements from the Transfer Tax Requirements</t>
  </si>
  <si>
    <t>Correct Criteria error citing wrong enum</t>
  </si>
  <si>
    <t>8.153 | 
8.190</t>
  </si>
  <si>
    <r>
      <t>FeeType is "RecordingFee</t>
    </r>
    <r>
      <rPr>
        <sz val="9"/>
        <color rgb="FF0000FF"/>
        <rFont val="Calibri"/>
        <family val="2"/>
        <scheme val="minor"/>
      </rPr>
      <t>Total"</t>
    </r>
    <r>
      <rPr>
        <strike/>
        <sz val="9"/>
        <color rgb="FFFF0000"/>
        <rFont val="Calibri"/>
        <family val="2"/>
        <scheme val="minor"/>
      </rPr>
      <t>ForDeed" OR "RecordingFeeForMortgage</t>
    </r>
    <r>
      <rPr>
        <sz val="9"/>
        <rFont val="Calibri"/>
        <family val="2"/>
        <scheme val="minor"/>
      </rPr>
      <t xml:space="preserve">"  </t>
    </r>
  </si>
  <si>
    <r>
      <t xml:space="preserve">Must exist </t>
    </r>
    <r>
      <rPr>
        <u/>
        <sz val="9"/>
        <color rgb="FF0000FF"/>
        <rFont val="Calibri"/>
        <family val="2"/>
        <scheme val="minor"/>
      </rPr>
      <t>for all loans for each Section E fee on the CD when condition in Column F is met</t>
    </r>
    <r>
      <rPr>
        <sz val="9"/>
        <rFont val="Calibri"/>
        <family val="2"/>
        <scheme val="minor"/>
      </rPr>
      <t xml:space="preserve"> AND be one of the following values: "Buyer | Lender |  Seller (</t>
    </r>
    <r>
      <rPr>
        <i/>
        <sz val="9"/>
        <rFont val="Calibri"/>
        <family val="2"/>
        <scheme val="minor"/>
      </rPr>
      <t>purchase only</t>
    </r>
    <r>
      <rPr>
        <sz val="9"/>
        <rFont val="Calibri"/>
        <family val="2"/>
        <scheme val="minor"/>
      </rPr>
      <t>) | ThirdParty"</t>
    </r>
  </si>
  <si>
    <t>8.2.2 | 8.2.3 | 8.2.4 | 8.2.5 | 8.2.6</t>
  </si>
  <si>
    <r>
      <t>Borrower-Paid | Seller-Paid | Paid by Others (</t>
    </r>
    <r>
      <rPr>
        <i/>
        <sz val="9"/>
        <rFont val="Calibri"/>
        <family val="2"/>
        <scheme val="minor"/>
      </rPr>
      <t>label</t>
    </r>
    <r>
      <rPr>
        <sz val="9"/>
        <rFont val="Calibri"/>
        <family val="2"/>
        <scheme val="minor"/>
      </rPr>
      <t>)</t>
    </r>
  </si>
  <si>
    <t>8.193 | 
8.192</t>
  </si>
  <si>
    <t>FEE_PAYMENT</t>
  </si>
  <si>
    <t>FeeActualPaymentAmount</t>
  </si>
  <si>
    <r>
      <rPr>
        <strike/>
        <sz val="9"/>
        <color rgb="FFFF0000"/>
        <rFont val="Calibri"/>
        <family val="2"/>
        <scheme val="minor"/>
      </rPr>
      <t>IntegratedDisclosureSectionType = "TaxesAndOtherGovernmentFees"
AND</t>
    </r>
    <r>
      <rPr>
        <sz val="9"/>
        <color rgb="FFFF0000"/>
        <rFont val="Calibri"/>
        <family val="2"/>
        <scheme val="minor"/>
      </rPr>
      <t xml:space="preserve"> 
</t>
    </r>
    <r>
      <rPr>
        <strike/>
        <sz val="9"/>
        <color rgb="FFFF0000"/>
        <rFont val="Calibri"/>
        <family val="2"/>
        <scheme val="minor"/>
      </rPr>
      <t>(</t>
    </r>
    <r>
      <rPr>
        <sz val="9"/>
        <rFont val="Calibri"/>
        <family val="2"/>
        <scheme val="minor"/>
      </rPr>
      <t>FeeType = "RecordingFee</t>
    </r>
    <r>
      <rPr>
        <u/>
        <sz val="9"/>
        <color rgb="FF0000FF"/>
        <rFont val="Calibri"/>
        <family val="2"/>
        <scheme val="minor"/>
      </rPr>
      <t>Total</t>
    </r>
    <r>
      <rPr>
        <strike/>
        <sz val="9"/>
        <color rgb="FFFF0000"/>
        <rFont val="Calibri"/>
        <family val="2"/>
        <scheme val="minor"/>
      </rPr>
      <t>ForDeed" OR "RecordingFeeForMortgage</t>
    </r>
    <r>
      <rPr>
        <sz val="9"/>
        <rFont val="Calibri"/>
        <family val="2"/>
        <scheme val="minor"/>
      </rPr>
      <t>")</t>
    </r>
  </si>
  <si>
    <r>
      <rPr>
        <sz val="9"/>
        <rFont val="Calibri"/>
        <family val="2"/>
        <scheme val="minor"/>
      </rPr>
      <t xml:space="preserve">Must exist </t>
    </r>
    <r>
      <rPr>
        <u/>
        <sz val="9"/>
        <color rgb="FF0000FF"/>
        <rFont val="Calibri"/>
        <family val="2"/>
        <scheme val="minor"/>
      </rPr>
      <t>for all loans for each Section E fee on the CD when the condition in Column F is met</t>
    </r>
  </si>
  <si>
    <r>
      <t>Borrower-Paid | Seller-Paid | Paid by Others (</t>
    </r>
    <r>
      <rPr>
        <i/>
        <sz val="9"/>
        <rFont val="Calibri"/>
        <family val="2"/>
        <scheme val="minor"/>
      </rPr>
      <t>amount</t>
    </r>
    <r>
      <rPr>
        <sz val="9"/>
        <rFont val="Calibri"/>
        <family val="2"/>
        <scheme val="minor"/>
      </rPr>
      <t>)</t>
    </r>
  </si>
  <si>
    <t xml:space="preserve">Change allowable fee types to pertain only to transfer taxes </t>
  </si>
  <si>
    <r>
      <t xml:space="preserve">FeeType = </t>
    </r>
    <r>
      <rPr>
        <u/>
        <sz val="9"/>
        <color rgb="FF0000FF"/>
        <rFont val="Calibri"/>
        <family val="2"/>
        <scheme val="minor"/>
      </rPr>
      <t>"MortgageSurchargeCountyOrParish  | MortgageSurchargeMunicipal  | MortgageSurchargeState  | Other  | TransferTaxTotal"</t>
    </r>
  </si>
  <si>
    <t xml:space="preserve">One or more transfer taxes is reported on the CD under E. Taxes and Other Government Fees </t>
  </si>
  <si>
    <r>
      <t>Transfer taxes: (</t>
    </r>
    <r>
      <rPr>
        <i/>
        <sz val="9"/>
        <rFont val="Calibri"/>
        <family val="2"/>
        <scheme val="minor"/>
      </rPr>
      <t>label</t>
    </r>
    <r>
      <rPr>
        <sz val="9"/>
        <rFont val="Calibri"/>
        <family val="2"/>
        <scheme val="minor"/>
      </rPr>
      <t>)</t>
    </r>
  </si>
  <si>
    <t>Correct Criteria error to make EscrowItemType dependent upon EscrowIndicator being true (per spec)</t>
  </si>
  <si>
    <t>8.169 |8.175 | 8.276 | 8.284</t>
  </si>
  <si>
    <t>ESCROW_ITEM_DETAIL</t>
  </si>
  <si>
    <t>EscrowIndicator = "true"</t>
  </si>
  <si>
    <r>
      <t xml:space="preserve">Must exist </t>
    </r>
    <r>
      <rPr>
        <u/>
        <sz val="9"/>
        <color rgb="FF0000FF"/>
        <rFont val="Calibri"/>
        <family val="2"/>
        <scheme val="minor"/>
      </rPr>
      <t>for all loans for each Section G fee on the CD when condition in Column F is met</t>
    </r>
    <r>
      <rPr>
        <sz val="9"/>
        <rFont val="Calibri"/>
        <family val="2"/>
        <scheme val="minor"/>
      </rPr>
      <t xml:space="preserve"> AND be one of the following values: "AssessmentTax | CityBondTax | CityPropertyTax | CondominiumAssociationDues | CondominiumAssociationSpecialAssessment | ConstructionCompletionFunds | CooperativeAssociationDues | CooperativeAssociationSpecialAssessment | CountyBondTax | CountyPropertyTax | DistrictPropertyTax | EarthquakeInsurance | EnergyEfficientImprovementFunds | FloodInsurance | HailInsurancePremium | HazardInsurance | HomeownersAssociationDues | HomeownersAssociationSpecialAssessment | HomeownersInsurance | MortgageInsurance | Other | ParishTax | PestInsurance | RehabilitationFunds | SchoolPropertyTax | StatePropertyTax | TownPropertyTax | TownshipPropertyTax | VillagePropertyTax | VolcanoInsurance | WindstormInsurance"</t>
    </r>
  </si>
  <si>
    <t xml:space="preserve">G. Initial Escrow Payment at Closing   </t>
  </si>
  <si>
    <t>Existence of data point is not dependent on IntegratedDisclosureSubsectionType = "OtherCostsSubtotal"</t>
  </si>
  <si>
    <t>8.080 | 6.008 | 6.005</t>
  </si>
  <si>
    <t>INTEGRATED_DISCLOSURE_SECTION_SUMMARY_DETAIL</t>
  </si>
  <si>
    <r>
      <t>IntegratedDisclosureSectionType = "TotalClosingCosts"</t>
    </r>
    <r>
      <rPr>
        <strike/>
        <sz val="9"/>
        <color rgb="FFFF0000"/>
        <rFont val="Calibri"/>
        <family val="2"/>
        <scheme val="minor"/>
      </rPr>
      <t xml:space="preserve">
IntegratedDisclosureSubsectionType = "ClosingCostsSubtotal"</t>
    </r>
  </si>
  <si>
    <t>Must exist for all loans AND be greater than or equal to "0"</t>
  </si>
  <si>
    <t>J. TOTAL CLOSING COSTS (Borrower-Paid)</t>
  </si>
  <si>
    <t>9.1.1</t>
  </si>
  <si>
    <r>
      <t>J. TOTAL CLOSING COSTS (Borrower-Paid) (</t>
    </r>
    <r>
      <rPr>
        <i/>
        <sz val="9"/>
        <rFont val="Calibri"/>
        <family val="2"/>
        <scheme val="minor"/>
      </rPr>
      <t>gray Bar amount</t>
    </r>
    <r>
      <rPr>
        <sz val="9"/>
        <rFont val="Calibri"/>
        <family val="2"/>
        <scheme val="minor"/>
      </rPr>
      <t>)</t>
    </r>
  </si>
  <si>
    <t>Remove</t>
  </si>
  <si>
    <t>Remove this edit; not needed since subtotal amount(s) not critical edits.</t>
  </si>
  <si>
    <t>8.082 | 10.156 | 10.121</t>
  </si>
  <si>
    <t>IntegratedDisclosureSubsectionType = "ClosingCostsSubtotal"</t>
  </si>
  <si>
    <t>IntegratedDisclosureSectionType = "TotalClosingCosts"</t>
  </si>
  <si>
    <t>J. Total Closing Costs (Borrower-Paid) (9.1)</t>
  </si>
  <si>
    <t>9.2 | 11.3 | 15.2</t>
  </si>
  <si>
    <t>Total Closing Costs Subtotals (D + I) (Borrower-Paid) subtotal must exist</t>
  </si>
  <si>
    <t>3.0</t>
  </si>
  <si>
    <t>Removed critical edit enforcing 10-digit length from GSE Specific AppraisalIdentifier.</t>
  </si>
  <si>
    <t>0.041</t>
  </si>
  <si>
    <t>AppraisalIdentifier</t>
  </si>
  <si>
    <t>If exists, must be a length of 10 alpha-numeric characters</t>
  </si>
  <si>
    <t>GSE Specific</t>
  </si>
  <si>
    <t>2.0</t>
  </si>
  <si>
    <t>Added criteria to require liabilities when the total Payoffs and Payments amount is not equal to zero.</t>
  </si>
  <si>
    <t>16.002</t>
  </si>
  <si>
    <t>LIABILITY_DETAIL</t>
  </si>
  <si>
    <t>LiabilityType</t>
  </si>
  <si>
    <r>
      <t xml:space="preserve">LoanPurposeType = "Refinance"
DocumentType = "Other"
DocumentTypeOtherDescription = "ClosingDisclosure:AlternateForm"
gse:IntegratedDisclosureSectionType = "PayoffsAndPayments" </t>
    </r>
    <r>
      <rPr>
        <sz val="9"/>
        <color rgb="FF0000FF"/>
        <rFont val="Calibri"/>
        <family val="2"/>
        <scheme val="minor"/>
      </rPr>
      <t>AND</t>
    </r>
    <r>
      <rPr>
        <sz val="9"/>
        <rFont val="Calibri"/>
        <family val="2"/>
        <scheme val="minor"/>
      </rPr>
      <t xml:space="preserve">
</t>
    </r>
    <r>
      <rPr>
        <sz val="9"/>
        <color rgb="FF0000FF"/>
        <rFont val="Calibri"/>
        <family val="2"/>
        <scheme val="minor"/>
      </rPr>
      <t>IntegratedDisclosureSectionType = "PayoffsAndPayments"
IntegratedDisclosureSectionTotalAmount &lt;&gt; 0</t>
    </r>
  </si>
  <si>
    <t>Must exist and have a valid enumeration of "CollectionsJudgmentsAndLiens", "DeferredStudentLoan", "DelinquentTaxes", "FirstPositionMortgageLien", "Garnishments", "HELOC", "HomeownersAssociationLien", "Installment", "LeasePayment", "MortgageLoan", "Open30DayChargeAccount", "Other", "PersonalLoan", "Revolving", "SecondPositionMortgageLien", "Taxes", "TaxLien", "ThirdPositionMortgageLien", "UnsecuredHomeImprovementLoanInstallment" or  "UnsecuredHomeImprovementLoanRevolving"</t>
  </si>
  <si>
    <t>25.1</t>
  </si>
  <si>
    <t>Liability</t>
  </si>
  <si>
    <t>Removed MIRequiredIndicator as a critical edit.</t>
  </si>
  <si>
    <t>3.032 | 5.094 | 5.101</t>
  </si>
  <si>
    <t>MIRequiredIndicator</t>
  </si>
  <si>
    <t>Must exist</t>
  </si>
  <si>
    <t>3.6 | 5.3 | 5.3</t>
  </si>
  <si>
    <t xml:space="preserve">MIC # </t>
  </si>
  <si>
    <t>Removed MICompanyNameType as a critical edit.</t>
  </si>
  <si>
    <t>3.017</t>
  </si>
  <si>
    <t>MICompanyNameType</t>
  </si>
  <si>
    <t>MortgageType = "Conventional"
MIRequiredIndicator = "true"</t>
  </si>
  <si>
    <t>Must exist and be a valid enumeration of "CMG","Essent", "Genworth","MGIC", "NationalMI", "Other", "PMI", "Radian", "RMIC", "Triad" or "UGI"</t>
  </si>
  <si>
    <t>Removed MICompanyNameTypeOtherDescription as a critical edit.</t>
  </si>
  <si>
    <t>3.029</t>
  </si>
  <si>
    <t>MICompanyNameTypeOtherDescription</t>
  </si>
  <si>
    <t>MICompanyNameType = "Other"</t>
  </si>
  <si>
    <t>Must exist and be a valid enumeration of "ArchMI", "CAHLIF", "MIF" or "RMIC-NC"</t>
  </si>
  <si>
    <t>Added critical edits for Lender Credits.</t>
  </si>
  <si>
    <t>8.296 | 6.003</t>
  </si>
  <si>
    <t>9.3 | 6.1.1</t>
  </si>
  <si>
    <t>6.014 | 8.085</t>
  </si>
  <si>
    <t>IntegratedDisclosureSubsectionType = "LenderCredits"</t>
  </si>
  <si>
    <t>Total Closing Costs (Borrower-Paid)</t>
  </si>
  <si>
    <t>9.3 | 6.1.4</t>
  </si>
  <si>
    <t>Lender Credits</t>
  </si>
  <si>
    <t>8.223</t>
  </si>
  <si>
    <t>IntegratedDisclosureSectionType = "TotalClosingCosts"
IntegratedDisclosureSubsectionType = "LenderCredits"</t>
  </si>
  <si>
    <t>8.087</t>
  </si>
  <si>
    <t>INTEGRATED_DISCLOSURE_SUBSECTION_PAYMENT</t>
  </si>
  <si>
    <t>IntegratedDisclosureSubsectionPaidByType = "Buyer"</t>
  </si>
  <si>
    <t>9.3.2</t>
  </si>
  <si>
    <t>8.224</t>
  </si>
  <si>
    <t>IntegratedDisclosureSubsectionPaymentTimingType = "AtClosing"</t>
  </si>
  <si>
    <t>8.204 | 6.013</t>
  </si>
  <si>
    <t>IntegratedDisclosureSubsectionPaymentAmount</t>
  </si>
  <si>
    <t>9.3.2 | 6.1.4</t>
  </si>
  <si>
    <t>Removed the greater than or equal to criteria for the Loan Discount Points amount.</t>
  </si>
  <si>
    <t>7.006</t>
  </si>
  <si>
    <t>FeeTotalPercent</t>
  </si>
  <si>
    <t>IntegratedDisclosureSectionType = "OriginationCharges"
FeeType = "LoanDiscountPoints"</t>
  </si>
  <si>
    <r>
      <t xml:space="preserve">Must exist </t>
    </r>
    <r>
      <rPr>
        <strike/>
        <sz val="9"/>
        <color rgb="FFFF0000"/>
        <rFont val="Calibri"/>
        <family val="2"/>
        <scheme val="minor"/>
      </rPr>
      <t>&gt;= 0</t>
    </r>
  </si>
  <si>
    <t>7.2.1</t>
  </si>
  <si>
    <t>Fee Total Percent Must Exist for LoanDiscount Points</t>
  </si>
  <si>
    <t>Removed the not equal to RecordingFeeForDeed or RecordingFeeForMortgage criteria for the recording fees payment amount.</t>
  </si>
  <si>
    <t>8.193
8.192</t>
  </si>
  <si>
    <r>
      <t xml:space="preserve">IntegratedDisclosureSectionType = "TaxesAndOtherGovernmentFees"
FeeType exists
</t>
    </r>
    <r>
      <rPr>
        <strike/>
        <sz val="9"/>
        <color rgb="FFFF0000"/>
        <rFont val="Calibri"/>
        <family val="2"/>
        <scheme val="minor"/>
      </rPr>
      <t>FeeType &lt;&gt; "RecordingFeeForDeed" or "RecordingFeeForMortgage"</t>
    </r>
  </si>
  <si>
    <t>8.2.2 | 8.2.3 | 8.2.4 | 8.2.5 | 8.2.6
8.3.2 | 8.3.3 | 8.3.4 | 8.3.5 | 8.3.6</t>
  </si>
  <si>
    <t>Removed the not equal to RecordingFeeForDeed or RecordingFeeForMortgage criteria for the recording fees payment paid by.</t>
  </si>
  <si>
    <t>8.153
8.190</t>
  </si>
  <si>
    <r>
      <t xml:space="preserve">LoanPurposeType = "Purchase"
IntegratedDisclosureSectionType = "TaxesAndOtherGovernmentFees"
FeeType exists
</t>
    </r>
    <r>
      <rPr>
        <strike/>
        <sz val="9"/>
        <color rgb="FFFF0000"/>
        <rFont val="Calibri"/>
        <family val="2"/>
        <scheme val="minor"/>
      </rPr>
      <t>FeeType &lt;&gt; "RecordingFeeForDeed" or "RecordingFeeForMortgage"</t>
    </r>
  </si>
  <si>
    <t>Must exist and be a valid enumeration of "Buyer", "Lender", "ThirdParty" or "Seller"</t>
  </si>
  <si>
    <r>
      <t xml:space="preserve">LoanPurpose Type = "Refinance"
IntegratedDisclosureSectionType = "TaxesAndOtherGovernmentFees"
FeeType exists
</t>
    </r>
    <r>
      <rPr>
        <strike/>
        <sz val="9"/>
        <color rgb="FFFF0000"/>
        <rFont val="Calibri"/>
        <family val="2"/>
        <scheme val="minor"/>
      </rPr>
      <t>FeeType &lt;&gt; "RecordingFeeForDeed" or "RecordingFeeForMortgage"</t>
    </r>
  </si>
  <si>
    <t>Must exist and be a valid enumeration of "Buyer", "Lender" or "ThirdParty"</t>
  </si>
  <si>
    <t>Added critical edit for borrower first name.</t>
  </si>
  <si>
    <t>2.009</t>
  </si>
  <si>
    <t>FirstName</t>
  </si>
  <si>
    <t>PartyRoleType = "Borrower"
FullName does not exist</t>
  </si>
  <si>
    <t>Borrower Name Individual</t>
  </si>
  <si>
    <t>Added critical edit for seller first name.</t>
  </si>
  <si>
    <t>2.022</t>
  </si>
  <si>
    <t>PartyRoleType = "PropertySeller"
LoanPurposeType = "Purchase"
FullName does not exist</t>
  </si>
  <si>
    <t>Seller Name Individual</t>
  </si>
  <si>
    <t>Added critical edit for seller street address.</t>
  </si>
  <si>
    <t>2.017</t>
  </si>
  <si>
    <t>AddressLineText</t>
  </si>
  <si>
    <t>PartyRoleType = "PropertySeller"
LoanPurposeType = "Purchase"</t>
  </si>
  <si>
    <t>Seller Address</t>
  </si>
  <si>
    <t xml:space="preserve">Removed the Closing Disclosure Alternate form criteria from the Calculating Cash to Close calculation for refinance transactions. Added Absolute for Total Closing Costs. </t>
  </si>
  <si>
    <t>9.089</t>
  </si>
  <si>
    <t>IntegratedDisclosureCashToCloseItemFinalAmount</t>
  </si>
  <si>
    <r>
      <t xml:space="preserve">IntegratedDisclosureCashToCloseItemType = "CashToCloseTotal"
LoanPurposeType = "Refinance"
</t>
    </r>
    <r>
      <rPr>
        <strike/>
        <sz val="9"/>
        <color rgb="FFFF0000"/>
        <rFont val="Calibri"/>
        <family val="2"/>
        <scheme val="minor"/>
      </rPr>
      <t>DocumentType = "Other"
DocumentTypeOtherDescription = "ClosingDisclosure:AlternateForm"</t>
    </r>
  </si>
  <si>
    <r>
      <t xml:space="preserve">Calculation - 
Compare Absolute value to Absolute calculation with a dollar tolerance.
Absolute (Loan Amount - </t>
    </r>
    <r>
      <rPr>
        <sz val="9"/>
        <color rgb="FF0000FF"/>
        <rFont val="Calibri"/>
        <family val="2"/>
        <scheme val="minor"/>
      </rPr>
      <t>Absolute</t>
    </r>
    <r>
      <rPr>
        <sz val="9"/>
        <rFont val="Calibri"/>
        <family val="2"/>
        <scheme val="minor"/>
      </rPr>
      <t xml:space="preserve"> (Total Closing Costs) + Closing Costs Paid Before Closing - Absolute (Total Payoffs and Payments))</t>
    </r>
  </si>
  <si>
    <t>10.9.2</t>
  </si>
  <si>
    <t>Calculations - 
Total Cash To Close
Refinance</t>
  </si>
  <si>
    <t>Order and Pattern of Critical Edits</t>
  </si>
  <si>
    <t>▪ The critical edits in each phase are organized in Closing Disclosure (CD) Form Field ID order. Any GSE-specific data point edits are provided at the end in Uniform Closing Dataset (UCD) xml order. </t>
  </si>
  <si>
    <t>▪ The CD field names related to the UCD data point(s) that are subject to the critical edit are bolded. Added description of the field follows in parentheses and italics, and include the following:</t>
  </si>
  <si>
    <t>Gray Bar heading | Gray Bar amount | label |tagalong | amount | fee name | type of entity fee was paid to |</t>
  </si>
  <si>
    <t>IMPORTANT: Refinances and Use of the Alternate Form</t>
  </si>
  <si>
    <t xml:space="preserve">▪ The GSEs prefer that Sellers use the Alternate Form for Refinances.  Many Loan Origination Systems require that refinances be disclosed on the Alternate Form. </t>
  </si>
  <si>
    <t>Phase 3 Critical Edits -- Closing Cost Details (7.0 - 9.3.2)</t>
  </si>
  <si>
    <t>▪ Each Section has a "gray bar" heading. To help the user navigate thru the headings, the SECTION NAME cells for two data points representing the gray bar headings are highlighted in gray.</t>
  </si>
  <si>
    <t xml:space="preserve">▪ Order of presentation. The fee line items can include all or some of the following data: Fee name, Tagalong, Type of entity the fee was paid to, who paid the fee and how much. </t>
  </si>
  <si>
    <t>▪ Three fee items include specialized or additional data requirements (Points, Recording Fees and Prepaid Interest). These unique data point critical edits are itemized separately from the general data requirements applicable to all items in the section.</t>
  </si>
  <si>
    <r>
      <t xml:space="preserve">▪ Fees may be paid by one of four entities: Buyer | Lender | Seller | ThirdParty. With refinances, "Seller" is not a valid option. This is noted in the Rule Description column as: "Buyer | Lender | Seller </t>
    </r>
    <r>
      <rPr>
        <u/>
        <sz val="10"/>
        <color rgb="FF0000FF"/>
        <rFont val="Calibri"/>
        <family val="2"/>
        <scheme val="minor"/>
      </rPr>
      <t>(purchase only)</t>
    </r>
    <r>
      <rPr>
        <sz val="10"/>
        <rFont val="Calibri"/>
        <family val="2"/>
        <scheme val="minor"/>
      </rPr>
      <t xml:space="preserve"> | ThirdParty"</t>
    </r>
  </si>
  <si>
    <t>▪ Any amount may be delivered as negative, zero or positive. The sign of the amount should reflect what has been reported on the CD presented to the borrower.</t>
  </si>
  <si>
    <t xml:space="preserve"> Section Name</t>
  </si>
  <si>
    <t>Line Item Requirements by Section</t>
  </si>
  <si>
    <t>Line Item Name</t>
  </si>
  <si>
    <t xml:space="preserve">A. Origination Charges (not discount points)
</t>
  </si>
  <si>
    <t>7.3.n</t>
  </si>
  <si>
    <r>
      <t xml:space="preserve">▪ For each Origination Charge delivered, the following data points must always be delivered under …LOAN/FEE_INFORMATION/FEES/FEE... 
</t>
    </r>
    <r>
      <rPr>
        <sz val="10"/>
        <rFont val="Calibri"/>
        <family val="2"/>
      </rPr>
      <t> </t>
    </r>
    <r>
      <rPr>
        <sz val="10"/>
        <rFont val="Calibri"/>
        <family val="2"/>
        <scheme val="minor"/>
      </rPr>
      <t xml:space="preserve">FeeType
 FeeTypeOtherDescription (as applicable)
 IntegratedDisclosureSectionType = "OriginationCharges"
 FeeActualPaymentAmount
▪ If the FeeActualPaymentAmount is not equal to "0" the following data points are also required:
 FeePaidToType 
 FeePaidToTypeOtherDescription (as applicable)
 FeePaymentPaidByType 
</t>
    </r>
  </si>
  <si>
    <t>Discount Points</t>
  </si>
  <si>
    <t>7.2.n</t>
  </si>
  <si>
    <t>▪ In same instance of FEE:
 FeeType = "LoanDiscountPoints"
 IntegratedDisclosureSectionType = "OriginationCharges"
 FeeActualPaymentAmount
▪ When FeeActualPaymentAmount ≠ "0" the following data points are also required:
 FeePaidToType = value listed in Col F
 FeeTotalPercent ≠ "0"
 FeePaymentPaidByType</t>
  </si>
  <si>
    <t>B. Services Borrower Did Not Shop For</t>
  </si>
  <si>
    <t>7.5.n</t>
  </si>
  <si>
    <t>▪ For each Section B fee delivered, the following data points must be delivered under …LOAN/FEE_INFORMATION/FEES/FEE...
 FeeType
 FeeTypeOtherDescription (as applicable) 
 IntegratedDisclosureSectionType = "ServicesBorrowerDidNotShopFor"
 FeeActualPaymentAmount
▪ If the FeeActualPaymentAmount is not equal to "0" the following data points are also required:
 FeePaidToType 
 FeePaidToTypeOtherDescription (as applicable)
 FeePaymentPaidByType 
 </t>
  </si>
  <si>
    <t xml:space="preserve">C. Services Borrower Did Shop For </t>
  </si>
  <si>
    <t>7.7.n</t>
  </si>
  <si>
    <t>E. Taxes and Government Fees (Transfer Taxes)</t>
  </si>
  <si>
    <t>8.3.n</t>
  </si>
  <si>
    <t>8.2.n</t>
  </si>
  <si>
    <t>F. Prepaids (not prepaid interest)</t>
  </si>
  <si>
    <t xml:space="preserve">8.5.n | 8.6.n | 8.8.n </t>
  </si>
  <si>
    <t xml:space="preserve">For each Prepaid item delivered, the following data points must be delivered under … LOAN/CLOSING_INFORMATION/PREPAID_ITEMS/PREPAID_ITEM...
 PrepaidItemType
 PrepaidItemTypeOtherDescription (as applicable)
 IntegratedDisclosureSectionType = "Prepaids"
 PrepaidItemActualPaymentAmount
▪ If the PrepaidItemActualPaymentAmount is not equal to "0" the following data points are also required:
 FeePaidToType 
 FeePaidToTypeOtherDescription (as applicable)
 PrepaidItemPaidByType 
</t>
  </si>
  <si>
    <t>Prepaid Interest</t>
  </si>
  <si>
    <t>8.7.n</t>
  </si>
  <si>
    <t>▪ In same instance of PREPAID_ITEM:
 PrepaidItemType = "PrepaidInterest"
 IntegratedDisclosureSectionType = "Prepaids"
 PrepaidItemActualPaymentAmount
▪ When PrepaidItemActualPaymentAmount ≠ "0" must include:
 FeePaidToType 
 PrepaidItemPaidFromDate
 PrepaidItemPaidThroughDate
 PrepaidItemPerDiemAmount ≠ "0"
 PrepaidItemPaymentPaidByType</t>
  </si>
  <si>
    <t>G. Initial Escrow Payment at Closing</t>
  </si>
  <si>
    <t>8.11.n | 8.12.n | 8.13.n</t>
  </si>
  <si>
    <t>H. Other</t>
  </si>
  <si>
    <t>8.17.n</t>
  </si>
  <si>
    <t>Column Name</t>
  </si>
  <si>
    <t>Column Description</t>
  </si>
  <si>
    <t>A</t>
  </si>
  <si>
    <t>Name of the field as shown on the Consumer Financial Protection Bureau’s Closing Disclosure.</t>
  </si>
  <si>
    <t>B</t>
  </si>
  <si>
    <t>Red number annotating the Closing Disclosure model and alternate forms.</t>
  </si>
  <si>
    <t>C</t>
  </si>
  <si>
    <t>(Formerly "Business Term Description.") Field name on the Closing Disclosure.</t>
  </si>
  <si>
    <t>D</t>
  </si>
  <si>
    <t>E</t>
  </si>
  <si>
    <t xml:space="preserve">This column lists the MISMO data point or attribute name (i.e., term name) for the associated data element.  </t>
  </si>
  <si>
    <t>F</t>
  </si>
  <si>
    <t>Data Point / Enum</t>
  </si>
  <si>
    <t>G</t>
  </si>
  <si>
    <t>H</t>
  </si>
  <si>
    <t>Critical Edit will fire when</t>
  </si>
  <si>
    <t>This column lists the unique number assigned to each UCD data point. This unique ID can be used to locate the corresponding data point in the Appendix I – UCD Specification and Critical Edit Messages documents.</t>
  </si>
  <si>
    <t>I</t>
  </si>
  <si>
    <t>Purchase</t>
  </si>
  <si>
    <t>Provides the conditionality details for purchases from the UCD Specification v1.5</t>
  </si>
  <si>
    <t>Non Seller</t>
  </si>
  <si>
    <t>Provides the conditionality details for refinances from the UCD Specification v1.5</t>
  </si>
  <si>
    <t>Difference betw Spec and Critical Edit</t>
  </si>
  <si>
    <t>Populated and highlighted in pink if the critical edit diverges from the UCD Spec conditionality for that data point.</t>
  </si>
  <si>
    <t>UCD Dataset v1.5 - Phase 1 Critical Edits, v4.0</t>
  </si>
  <si>
    <t>Superseded v3.0 Critical Edits</t>
  </si>
  <si>
    <t>UCD Delivery Specification, v1.5 Data Points</t>
  </si>
  <si>
    <t>SECTION NAME</t>
  </si>
  <si>
    <t>FIELD ID</t>
  </si>
  <si>
    <t>FIELD NAME</t>
  </si>
  <si>
    <t xml:space="preserve">Data Point / Enum
</t>
  </si>
  <si>
    <t>ASSOCIATED UCD DATA POINTS AND CRITERIA
(Must Exist when…)</t>
  </si>
  <si>
    <t>RULE DESCRIPTION</t>
  </si>
  <si>
    <t>ASSOCIATED DATA POINTS AND CRITERIA
(Must Exist when…)</t>
  </si>
  <si>
    <t>PURCHASE</t>
  </si>
  <si>
    <t>NON-SELLER</t>
  </si>
  <si>
    <t>Closing Information (1.0)</t>
  </si>
  <si>
    <t>1.1</t>
  </si>
  <si>
    <t>Date Issued</t>
  </si>
  <si>
    <t>INTEGRATED_DISCLOSURE_DETAIL</t>
  </si>
  <si>
    <t>IntegratedDisclosureIssuedDate</t>
  </si>
  <si>
    <r>
      <t xml:space="preserve">Must exist </t>
    </r>
    <r>
      <rPr>
        <u/>
        <sz val="10"/>
        <color rgb="FF0000FF"/>
        <rFont val="Calibri"/>
        <family val="2"/>
        <scheme val="minor"/>
      </rPr>
      <t>for all loans and be</t>
    </r>
    <r>
      <rPr>
        <sz val="10"/>
        <rFont val="Calibri"/>
        <family val="2"/>
        <scheme val="minor"/>
      </rPr>
      <t xml:space="preserve"> in YYYY-MM-DD format</t>
    </r>
  </si>
  <si>
    <t>Must exist and in the YYYY-MM-DD format</t>
  </si>
  <si>
    <t>1.001</t>
  </si>
  <si>
    <t>R</t>
  </si>
  <si>
    <t>1.2</t>
  </si>
  <si>
    <t>Closing Date</t>
  </si>
  <si>
    <t>CLOSING_INFORMATION_DETAIL</t>
  </si>
  <si>
    <t>ClosingDate</t>
  </si>
  <si>
    <t>1.002</t>
  </si>
  <si>
    <t>1.3</t>
  </si>
  <si>
    <t>Disbursement Date</t>
  </si>
  <si>
    <t>DisbursementDate</t>
  </si>
  <si>
    <t>1.003</t>
  </si>
  <si>
    <r>
      <t>Property (</t>
    </r>
    <r>
      <rPr>
        <i/>
        <sz val="10"/>
        <rFont val="Calibri"/>
        <family val="2"/>
        <scheme val="minor"/>
      </rPr>
      <t>ZIP Code</t>
    </r>
    <r>
      <rPr>
        <sz val="10"/>
        <rFont val="Calibri"/>
        <family val="2"/>
        <scheme val="minor"/>
      </rPr>
      <t>)</t>
    </r>
    <r>
      <rPr>
        <strike/>
        <sz val="10"/>
        <rFont val="Calibri"/>
        <family val="2"/>
        <scheme val="minor"/>
      </rPr>
      <t xml:space="preserve"> </t>
    </r>
  </si>
  <si>
    <t>SUBJECT_PROPERTY/ADDRESS</t>
  </si>
  <si>
    <t>PostalCode</t>
  </si>
  <si>
    <r>
      <t xml:space="preserve">Must exist </t>
    </r>
    <r>
      <rPr>
        <u/>
        <sz val="10"/>
        <color rgb="FF0000FF"/>
        <rFont val="Calibri"/>
        <family val="2"/>
        <scheme val="minor"/>
      </rPr>
      <t xml:space="preserve">for all loans </t>
    </r>
  </si>
  <si>
    <t>1.011 | 11.019</t>
  </si>
  <si>
    <t>Sale Price</t>
  </si>
  <si>
    <t>SALES_CONTRACT_DETAIL</t>
  </si>
  <si>
    <t>SalesContractAmount</t>
  </si>
  <si>
    <r>
      <t xml:space="preserve">LoanPurposeType = "Purchase" </t>
    </r>
    <r>
      <rPr>
        <u/>
        <sz val="10"/>
        <color rgb="FF0000FF"/>
        <rFont val="Calibri"/>
        <family val="2"/>
        <scheme val="minor"/>
      </rPr>
      <t>AND</t>
    </r>
    <r>
      <rPr>
        <sz val="10"/>
        <rFont val="Calibri"/>
        <family val="2"/>
        <scheme val="minor"/>
      </rPr>
      <t xml:space="preserve"> PersonalPropertyIncludedIndicator  = "false"</t>
    </r>
  </si>
  <si>
    <r>
      <t xml:space="preserve">Must exist </t>
    </r>
    <r>
      <rPr>
        <u/>
        <sz val="10"/>
        <color rgb="FF0000FF"/>
        <rFont val="Calibri"/>
        <family val="2"/>
        <scheme val="minor"/>
      </rPr>
      <t>for all purchases when condition in Column F is met</t>
    </r>
  </si>
  <si>
    <t>LoanPurposeType = "Purchase"
PersonalPropertyIncludedIndicator  = "false"</t>
  </si>
  <si>
    <t>1.015 | 10.003 | 10.066</t>
  </si>
  <si>
    <t>IF PersonalPropertyIncludedIndicator = "true"  AND is itemized separately in the sales contract</t>
  </si>
  <si>
    <t>RealPropertyAmount</t>
  </si>
  <si>
    <r>
      <t xml:space="preserve">LoanPurposeType =  "Purchase" </t>
    </r>
    <r>
      <rPr>
        <u/>
        <sz val="10"/>
        <color rgb="FF0000FF"/>
        <rFont val="Calibri"/>
        <family val="2"/>
        <scheme val="minor"/>
      </rPr>
      <t>AND</t>
    </r>
    <r>
      <rPr>
        <sz val="10"/>
        <rFont val="Calibri"/>
        <family val="2"/>
        <scheme val="minor"/>
      </rPr>
      <t xml:space="preserve">
PersonalPropertyIncludedIndicator = "true"</t>
    </r>
  </si>
  <si>
    <t>LoanPurposeType =  "Purchase"
PersonalPropertyIncludedIndicator = "true"</t>
  </si>
  <si>
    <t>1.023 | 10.004 | 10.124</t>
  </si>
  <si>
    <t>IF 
PersonalPropertyIncludedIndicator = "false" OR personal property is not itemized separately in the sales contract.</t>
  </si>
  <si>
    <r>
      <t>Sale Price (</t>
    </r>
    <r>
      <rPr>
        <i/>
        <sz val="10"/>
        <rFont val="Calibri"/>
        <family val="2"/>
        <scheme val="minor"/>
      </rPr>
      <t>Purchase</t>
    </r>
    <r>
      <rPr>
        <sz val="10"/>
        <rFont val="Calibri"/>
        <family val="2"/>
        <scheme val="minor"/>
      </rPr>
      <t>)</t>
    </r>
  </si>
  <si>
    <t>PersonalPropertyIncludedIndicator</t>
  </si>
  <si>
    <t>LoanPurposeType = "Purchase"</t>
  </si>
  <si>
    <r>
      <t xml:space="preserve">Must exist </t>
    </r>
    <r>
      <rPr>
        <u/>
        <sz val="10"/>
        <color rgb="FF0000FF"/>
        <rFont val="Calibri"/>
        <family val="2"/>
        <scheme val="minor"/>
      </rPr>
      <t>for all purchases</t>
    </r>
  </si>
  <si>
    <t>1.025 | 10.313 | 10.314 | 10.315 | 10.316</t>
  </si>
  <si>
    <t>1.7</t>
  </si>
  <si>
    <r>
      <t>Appraised Prop. Value (</t>
    </r>
    <r>
      <rPr>
        <i/>
        <sz val="10"/>
        <rFont val="Calibri"/>
        <family val="2"/>
        <scheme val="minor"/>
      </rPr>
      <t>Refinance</t>
    </r>
    <r>
      <rPr>
        <sz val="10"/>
        <rFont val="Calibri"/>
        <family val="2"/>
        <scheme val="minor"/>
      </rPr>
      <t>)</t>
    </r>
  </si>
  <si>
    <t>PROPERTY_VALUATION_DETAIL/</t>
  </si>
  <si>
    <t>PropertyValuationAmount</t>
  </si>
  <si>
    <t>Loan Purpose Type = "Refinance" AND
PropertyEstimatedValueAmount does not exist</t>
  </si>
  <si>
    <r>
      <t xml:space="preserve">Must exist </t>
    </r>
    <r>
      <rPr>
        <u/>
        <sz val="10"/>
        <color rgb="FF0000FF"/>
        <rFont val="Calibri"/>
        <family val="2"/>
        <scheme val="minor"/>
      </rPr>
      <t>for all refinances when condition in Column F is met</t>
    </r>
  </si>
  <si>
    <t>Loan Purpose Type = "Refinance"
PropertyEstimatedValueAmount does not exist</t>
  </si>
  <si>
    <t>1.014</t>
  </si>
  <si>
    <t>IF PropertyEstimatedValueAmount Is not present in SUBJECT_PROPERTY/PROPERTY_DETAIL container.</t>
  </si>
  <si>
    <r>
      <t>Estimated Prop. Value (</t>
    </r>
    <r>
      <rPr>
        <i/>
        <sz val="10"/>
        <rFont val="Calibri"/>
        <family val="2"/>
        <scheme val="minor"/>
      </rPr>
      <t>Refinance</t>
    </r>
    <r>
      <rPr>
        <sz val="10"/>
        <rFont val="Calibri"/>
        <family val="2"/>
        <scheme val="minor"/>
      </rPr>
      <t>)</t>
    </r>
  </si>
  <si>
    <t>PROPERTY_DETAIL</t>
  </si>
  <si>
    <t>PropertyEstimatedValueAmount</t>
  </si>
  <si>
    <t>Loan Purpose Type = "Refinance" AND
PropertyValuationAmount does not exist</t>
  </si>
  <si>
    <t>Loan Purpose Type = "Refinance"
PropertyValuationAmount does not exist</t>
  </si>
  <si>
    <t>1.017</t>
  </si>
  <si>
    <t>IF PropertyValuationAmount is not present in PROPERTY_VALUATION_DETAIL container.</t>
  </si>
  <si>
    <t>Loan Information (3.0)</t>
  </si>
  <si>
    <t>Loan Term</t>
  </si>
  <si>
    <t>MATURITY_RULE</t>
  </si>
  <si>
    <t>LoanMaturityPeriodCount</t>
  </si>
  <si>
    <t>ConstructionLoanIndicator = "false"</t>
  </si>
  <si>
    <r>
      <t xml:space="preserve">Must exist </t>
    </r>
    <r>
      <rPr>
        <u/>
        <sz val="10"/>
        <color rgb="FF0000FF"/>
        <rFont val="Calibri"/>
        <family val="2"/>
        <scheme val="minor"/>
      </rPr>
      <t>for all loans when condition in Column F is met</t>
    </r>
  </si>
  <si>
    <t>3.001 | 4.031</t>
  </si>
  <si>
    <t>IF ConstructionLoanIndicator = "False"</t>
  </si>
  <si>
    <t>3.1</t>
  </si>
  <si>
    <t>CONSTRUCTION</t>
  </si>
  <si>
    <t>ConstructionLoanTotalTermMonthsCount</t>
  </si>
  <si>
    <t>ConstructionLoanIndicator = "true"</t>
  </si>
  <si>
    <t>3.023</t>
  </si>
  <si>
    <t>IF ConstructionLoanIndicator = "true".</t>
  </si>
  <si>
    <t>3.2 | 3.1</t>
  </si>
  <si>
    <r>
      <t>Loan Term (</t>
    </r>
    <r>
      <rPr>
        <i/>
        <sz val="10"/>
        <rFont val="Calibri"/>
        <family val="2"/>
        <scheme val="minor"/>
      </rPr>
      <t>not on form</t>
    </r>
    <r>
      <rPr>
        <sz val="10"/>
        <rFont val="Calibri"/>
        <family val="2"/>
        <scheme val="minor"/>
      </rPr>
      <t>)</t>
    </r>
  </si>
  <si>
    <t>LOAN_DETAIL</t>
  </si>
  <si>
    <t>ConstructionLoanIndicator</t>
  </si>
  <si>
    <t>3.006 | 3.033</t>
  </si>
  <si>
    <t>Purpose</t>
  </si>
  <si>
    <t>LoanPurposeType</t>
  </si>
  <si>
    <r>
      <t xml:space="preserve">Must exist </t>
    </r>
    <r>
      <rPr>
        <u/>
        <sz val="10"/>
        <color rgb="FF0000FF"/>
        <rFont val="Calibri"/>
        <family val="2"/>
        <scheme val="minor"/>
      </rPr>
      <t>for all loans</t>
    </r>
    <r>
      <rPr>
        <sz val="10"/>
        <rFont val="Calibri"/>
        <family val="2"/>
        <scheme val="minor"/>
      </rPr>
      <t xml:space="preserve"> and be one of the following values: "Purchase | Refinance"</t>
    </r>
  </si>
  <si>
    <t>Must exist and be a valid enumeration of "Purchase" or "Refinance"</t>
  </si>
  <si>
    <t>3.003 | 1.026 | 3.035</t>
  </si>
  <si>
    <t>Product</t>
  </si>
  <si>
    <t>AMORTIZATION_RULE</t>
  </si>
  <si>
    <t>AmortizationType</t>
  </si>
  <si>
    <r>
      <t xml:space="preserve">Must exist </t>
    </r>
    <r>
      <rPr>
        <u/>
        <sz val="10"/>
        <color rgb="FF0000FF"/>
        <rFont val="Calibri"/>
        <family val="2"/>
        <scheme val="minor"/>
      </rPr>
      <t>for all loans</t>
    </r>
    <r>
      <rPr>
        <sz val="10"/>
        <rFont val="Calibri"/>
        <family val="2"/>
        <scheme val="minor"/>
      </rPr>
      <t xml:space="preserve"> and be one of the following values: "AdjustableRate | Fixed | GEM | GPM | GraduatedPaymentARM | Step"</t>
    </r>
  </si>
  <si>
    <t>Must exist and have a valid enumeration of  "AdjustableRate", "Fixed", "GEM", "GPM", "GraduatedPaymentARM" or "Step"</t>
  </si>
  <si>
    <t>3.025 | 11.039</t>
  </si>
  <si>
    <t>3.4</t>
  </si>
  <si>
    <t>Loan Type</t>
  </si>
  <si>
    <t>MortgageType</t>
  </si>
  <si>
    <r>
      <t xml:space="preserve">Must exist </t>
    </r>
    <r>
      <rPr>
        <u/>
        <sz val="10"/>
        <color rgb="FF0000FF"/>
        <rFont val="Calibri"/>
        <family val="2"/>
        <scheme val="minor"/>
      </rPr>
      <t>for all loans</t>
    </r>
    <r>
      <rPr>
        <sz val="10"/>
        <rFont val="Calibri"/>
        <family val="2"/>
        <scheme val="minor"/>
      </rPr>
      <t xml:space="preserve"> and be one of the following values: "Conventional | FHA | LocalAgency | Other | PublicAndIndianHousing | StateAgency | USDARuralDevelopment | VA"</t>
    </r>
  </si>
  <si>
    <t>Must exist and have a valid enumeration of 
"Conventional", "FHA", "LocalAgency", "Other", "PublicAndIndianHousing", "StateAgency", "USDARuralDevelopment" or "VA"</t>
  </si>
  <si>
    <t>3.009</t>
  </si>
  <si>
    <t>MortgageTypeOtherDescription</t>
  </si>
  <si>
    <t>MortgageType = "Other"</t>
  </si>
  <si>
    <t>3.018</t>
  </si>
  <si>
    <t>IF MortgageType = "Other".</t>
  </si>
  <si>
    <t>Loan Disclosures (17.0)</t>
  </si>
  <si>
    <t>Assumption</t>
  </si>
  <si>
    <t>AssumabilityIndicator</t>
  </si>
  <si>
    <r>
      <t xml:space="preserve">Must exist </t>
    </r>
    <r>
      <rPr>
        <u/>
        <sz val="10"/>
        <color rgb="FF0000FF"/>
        <rFont val="Calibri"/>
        <family val="2"/>
        <scheme val="minor"/>
      </rPr>
      <t>for all loans</t>
    </r>
  </si>
  <si>
    <t>11.004</t>
  </si>
  <si>
    <t>17.3</t>
  </si>
  <si>
    <t>Late Payment</t>
  </si>
  <si>
    <t>gse:LATE_CHARGE_RULE</t>
  </si>
  <si>
    <t>gse:LateChargeType</t>
  </si>
  <si>
    <r>
      <t xml:space="preserve">Must exist </t>
    </r>
    <r>
      <rPr>
        <u/>
        <sz val="10"/>
        <color rgb="FF0000FF"/>
        <rFont val="Calibri"/>
        <family val="2"/>
        <scheme val="minor"/>
      </rPr>
      <t>for all loans</t>
    </r>
    <r>
      <rPr>
        <sz val="10"/>
        <rFont val="Calibri"/>
        <family val="2"/>
        <scheme val="minor"/>
      </rPr>
      <t xml:space="preserve"> and be  be one of the following values: "FlatDollarAmount | NoLateCharges | PercentageOfDelinquentInterest | PercentageOfNetPayment | PercentageOfPrincipalBalance |  PercentageOfTotalPayment | PercentOfPrincipalAndInterest"</t>
    </r>
  </si>
  <si>
    <t>Must exist and be a valid enumeration of "FlatDollarAmount", "NoLateCharges", "PercentageOfDelinquentInterest", "PercentageOfNetPayment", "PercentageOfPrincipalBalance", "PercentageOfTotalPayment" or "PercentOfPrincipalAndInterest"</t>
  </si>
  <si>
    <t>11.008</t>
  </si>
  <si>
    <t>gse:LateChargeAmount</t>
  </si>
  <si>
    <t>LateChargeType = "FlatDollarAmount".</t>
  </si>
  <si>
    <t>11.073</t>
  </si>
  <si>
    <t>IF LateChargeType = "FlatDollarAmount".</t>
  </si>
  <si>
    <t>gse:LateChargeGracePeriodDaysCount</t>
  </si>
  <si>
    <t>LateChargeType &lt;&gt; "NoLateCharges"</t>
  </si>
  <si>
    <t>11.006</t>
  </si>
  <si>
    <t>IF LateChargeType &lt;&gt; "NoLateCharges"</t>
  </si>
  <si>
    <t>gse:LateChargeRatePercent</t>
  </si>
  <si>
    <t>LateChargeType &lt;&gt; EITHER "FlatDollarAmount" OR "NoLateCharges"</t>
  </si>
  <si>
    <t>LateChargeType &lt;&gt; "FlatDollarAmount" or "NoLateCharges"</t>
  </si>
  <si>
    <t>11.007</t>
  </si>
  <si>
    <t>IF LateChargeType &lt;&gt; "FlatDollarAmount" OR "NoLateCharges"</t>
  </si>
  <si>
    <t>Escrow   Account (18.0)</t>
  </si>
  <si>
    <t>Escrow Account</t>
  </si>
  <si>
    <t>EscrowIndicator</t>
  </si>
  <si>
    <r>
      <t xml:space="preserve">Must exist </t>
    </r>
    <r>
      <rPr>
        <sz val="10"/>
        <color rgb="FF0000FF"/>
        <rFont val="Calibri"/>
        <family val="2"/>
        <scheme val="minor"/>
      </rPr>
      <t>for all loans</t>
    </r>
  </si>
  <si>
    <t>5.092 | 11.021 | 11.104</t>
  </si>
  <si>
    <t>Loan Calculations (21.0)</t>
  </si>
  <si>
    <t>21.4</t>
  </si>
  <si>
    <t>Annual Percentage Rate (APR)</t>
  </si>
  <si>
    <r>
      <t xml:space="preserve">Must exist </t>
    </r>
    <r>
      <rPr>
        <sz val="10"/>
        <color rgb="FF0000FF"/>
        <rFont val="Calibri"/>
        <family val="2"/>
        <scheme val="minor"/>
      </rPr>
      <t>for all loans and be greater than "0"</t>
    </r>
  </si>
  <si>
    <t xml:space="preserve">Crit Edit disallows negatives
</t>
  </si>
  <si>
    <r>
      <t xml:space="preserve">Alternate Form Payoffs and Payments (25.0) --
</t>
    </r>
    <r>
      <rPr>
        <b/>
        <sz val="10"/>
        <rFont val="Calibri"/>
        <family val="2"/>
        <scheme val="minor"/>
      </rPr>
      <t>Data Points MUST BE PROVIDED regardless of form used</t>
    </r>
  </si>
  <si>
    <t>AF 25.2</t>
  </si>
  <si>
    <r>
      <t>K. Total Payoffs And Payments 
(</t>
    </r>
    <r>
      <rPr>
        <i/>
        <sz val="10"/>
        <color theme="1"/>
        <rFont val="Calibri"/>
        <family val="2"/>
        <scheme val="minor"/>
      </rPr>
      <t>Gray bar label</t>
    </r>
    <r>
      <rPr>
        <sz val="10"/>
        <color theme="1"/>
        <rFont val="Calibri"/>
        <family val="2"/>
        <scheme val="minor"/>
      </rPr>
      <t>)</t>
    </r>
  </si>
  <si>
    <t>IntegratedDisclosureSectionType = "PayoffsAndPayments"</t>
  </si>
  <si>
    <t>LoanPurposeType = "Refinance"
AND IF ALTERNATE FORM IS USED:
DocumentTypeOtherDescription = "ClosingDisclosure:AlternateForm"</t>
  </si>
  <si>
    <r>
      <t xml:space="preserve">Must exist </t>
    </r>
    <r>
      <rPr>
        <u/>
        <sz val="10"/>
        <color rgb="FF0000FF"/>
        <rFont val="Calibri"/>
        <family val="2"/>
        <scheme val="minor"/>
      </rPr>
      <t>for all refinances when condition in Column F is met</t>
    </r>
    <r>
      <rPr>
        <sz val="10"/>
        <rFont val="Calibri"/>
        <family val="2"/>
        <scheme val="minor"/>
      </rPr>
      <t xml:space="preserve">
</t>
    </r>
  </si>
  <si>
    <t>LoanPurposeType = "Refinance"
DocumentType = "Other"
DocumentTypeOtherDescription = "ClosingDisclosure:AlternateForm"</t>
  </si>
  <si>
    <t>16.005 | 16.010</t>
  </si>
  <si>
    <t>AF 25.2.1</t>
  </si>
  <si>
    <r>
      <t>Amount 
(</t>
    </r>
    <r>
      <rPr>
        <i/>
        <sz val="10"/>
        <color theme="1"/>
        <rFont val="Calibri"/>
        <family val="2"/>
        <scheme val="minor"/>
      </rPr>
      <t>Gray bar total amount</t>
    </r>
    <r>
      <rPr>
        <sz val="10"/>
        <color theme="1"/>
        <rFont val="Calibri"/>
        <family val="2"/>
        <scheme val="minor"/>
      </rPr>
      <t>)</t>
    </r>
  </si>
  <si>
    <t>LoanPurposeType = "Refinance" AND …/INTEGRATED_DISCLOSURE_SECTION_SUMMARY_DETAIL/IntegratedDisclosureSectionType = "PayoffsAndPayments"
AND IF ALTERNATE FORM IS USED:
DocumentTypeOtherDescription = "ClosingDisclosure:AlternateForm"</t>
  </si>
  <si>
    <t>16.006</t>
  </si>
  <si>
    <t>AF 25.1</t>
  </si>
  <si>
    <r>
      <rPr>
        <sz val="10"/>
        <rFont val="Calibri"/>
        <family val="2"/>
        <scheme val="minor"/>
      </rPr>
      <t>…description of payment or payoff</t>
    </r>
    <r>
      <rPr>
        <strike/>
        <sz val="10"/>
        <rFont val="Calibri"/>
        <family val="2"/>
        <scheme val="minor"/>
      </rPr>
      <t xml:space="preserve">
</t>
    </r>
  </si>
  <si>
    <r>
      <t xml:space="preserve">LoanPurposeType = "Refinance" AND INTEGRATED_DISCLOSURE_SECTION_SUMMARY_DETAIL/IntegratedDisclosureSectionType = "PayoffsAndPayments" AND </t>
    </r>
    <r>
      <rPr>
        <strike/>
        <sz val="10"/>
        <rFont val="Calibri"/>
        <family val="2"/>
        <scheme val="minor"/>
      </rPr>
      <t xml:space="preserve">
</t>
    </r>
    <r>
      <rPr>
        <sz val="10"/>
        <rFont val="Calibri"/>
        <family val="2"/>
        <scheme val="minor"/>
      </rPr>
      <t>IntegratedDisclosureSectionTotalAmount is not equal to "0"
AND IF ALTERNATE FORM IS USED:
DocumentTypeOtherDescription = "ClosingDisclosure:AlternateForm"</t>
    </r>
  </si>
  <si>
    <r>
      <rPr>
        <sz val="10"/>
        <color rgb="FF0000FF"/>
        <rFont val="Calibri"/>
        <family val="2"/>
        <scheme val="minor"/>
      </rPr>
      <t>Must exist for all refinances when condition in Column F is met</t>
    </r>
    <r>
      <rPr>
        <sz val="10"/>
        <rFont val="Calibri"/>
        <family val="2"/>
        <scheme val="minor"/>
      </rPr>
      <t xml:space="preserve"> and be one of the following values: "CollectionsJudgmentsAndLiens | DeferredStudentLoan | DelinquentTaxes | FirstPositionMortgageLien | Garnishments | HELOC | HomeownersAssociationLien | Installment | LeasePayment | MortgageLoan | Open30DayChargeAccount | Other | PersonalLoan  | Revolving | SecondPositionMortgageLien | Taxes | TaxLien | ThirdPositionMortgageLien | UnsecuredHomeImprovementLoanInstallment | UnsecuredHomeImprovementLoanRevolving"</t>
    </r>
  </si>
  <si>
    <t>LoanPurposeType = "Refinance"
DocumentType = "Other"
DocumentTypeOtherDescription = "ClosingDisclosure:AlternateForm"
gse:IntegratedDisclosureSectionType = "PayoffsAndPayments"
IntegratedDisclosureSectionType = "PayoffsAndPayments"
IntegratedDisclosureSectionTotalAmount &lt;&gt; 0</t>
  </si>
  <si>
    <t>IF liability type is reflected in the Payoffs and Payments.</t>
  </si>
  <si>
    <t>LiabilityTypeOtherDescription</t>
  </si>
  <si>
    <t>LoanPurposeType = "Refinance" AND LiabilityType = "Other"
AND IF ALTERNATE FORM IS USED:
DocumentTypeOtherDescription = "ClosingDisclosure:AlternateForm"</t>
  </si>
  <si>
    <t>LoanPurposeType = "Refinance"
DocumentType = "Other"
DocumentTypeOtherDescription = "ClosingDisclosure:AlternateForm"
gse:IntegratedDisclosureSectionType = "PayoffsAndPayments"
LiabilityType = "Other"</t>
  </si>
  <si>
    <t>16.003</t>
  </si>
  <si>
    <t>IF LiabilityType = "Other".</t>
  </si>
  <si>
    <r>
      <t>…description of payment or payoff
(</t>
    </r>
    <r>
      <rPr>
        <i/>
        <sz val="10"/>
        <rFont val="Calibri"/>
        <family val="2"/>
        <scheme val="minor"/>
      </rPr>
      <t>tagalong</t>
    </r>
    <r>
      <rPr>
        <sz val="10"/>
        <rFont val="Calibri"/>
        <family val="2"/>
        <scheme val="minor"/>
      </rPr>
      <t>)</t>
    </r>
  </si>
  <si>
    <t>LIABILITY_DETAIL/EXTENSION/OTHER</t>
  </si>
  <si>
    <t xml:space="preserve">gse:IntegratedDisclosureSectionType = "PayoffsAndPayments" </t>
  </si>
  <si>
    <t>LoanPurposeType = "Refinance" AND LiabilityType exists
AND IF ALTERNATE FORM IS USED:
DocumentTypeOtherDescription = "ClosingDisclosure:AlternateForm"</t>
  </si>
  <si>
    <t>Must exist for all refinances when condition in Column F is met
AND IF ALTERNATE FORM IS USED:
DocumentTypeOtherDescription = "ClosingDisclosure:AlternateForm"</t>
  </si>
  <si>
    <t>LoanPurposeType = "Refinance"
DocumentType = "Other"
DocumentTypeOtherDescription = "ClosingDisclosure:AlternateForm"
LiabilityType exists</t>
  </si>
  <si>
    <t>16.012</t>
  </si>
  <si>
    <t>IF item exists.</t>
  </si>
  <si>
    <r>
      <t>…description of payment or payoff
(</t>
    </r>
    <r>
      <rPr>
        <i/>
        <sz val="10"/>
        <rFont val="Calibri"/>
        <family val="2"/>
        <scheme val="minor"/>
      </rPr>
      <t>not on form</t>
    </r>
    <r>
      <rPr>
        <sz val="10"/>
        <rFont val="Calibri"/>
        <family val="2"/>
        <scheme val="minor"/>
      </rPr>
      <t>)</t>
    </r>
  </si>
  <si>
    <t xml:space="preserve">gse:LiabilitySecuredBySubjectPropertyIndicator </t>
  </si>
  <si>
    <t>LoanPurposeType = "Refinance" LiabilityType exists
AND IF ALTERNATE FORM IS USED:
DocumentTypeOtherDescription = "ClosingDisclosure:AlternateForm"</t>
  </si>
  <si>
    <t>Must exist for all refinances when condition in Column F is met</t>
  </si>
  <si>
    <t>LoanPurposeType = "Refinance"
DocumentType = "Other"
DocumentTypeOtherDescription = "ClosingDisclosure:AlternateForm"
gse:IntegratedDisclosureSectionType = "PayoffsAndPayments"
LiabilityType exists</t>
  </si>
  <si>
    <t>16.011</t>
  </si>
  <si>
    <t>IF Liability Type exists.</t>
  </si>
  <si>
    <t>CurrentRateSetDate</t>
  </si>
  <si>
    <r>
      <t xml:space="preserve">Must exist </t>
    </r>
    <r>
      <rPr>
        <u/>
        <sz val="10"/>
        <color rgb="FF0000FF"/>
        <rFont val="Calibri"/>
        <family val="2"/>
        <scheme val="minor"/>
      </rPr>
      <t xml:space="preserve">for all loans and be </t>
    </r>
    <r>
      <rPr>
        <sz val="10"/>
        <rFont val="Calibri"/>
        <family val="2"/>
        <scheme val="minor"/>
      </rPr>
      <t>in YYYY-MM-DD format</t>
    </r>
  </si>
  <si>
    <t>3.038</t>
  </si>
  <si>
    <r>
      <t xml:space="preserve">Must exist for all loans </t>
    </r>
    <r>
      <rPr>
        <u/>
        <sz val="10"/>
        <color rgb="FF0000FF"/>
        <rFont val="Calibri"/>
        <family val="2"/>
        <scheme val="minor"/>
      </rPr>
      <t>and be greater than "0"</t>
    </r>
  </si>
  <si>
    <t>Crit Edit enforces positive</t>
  </si>
  <si>
    <t>Not on form (HOEPA / QM / HPML)</t>
  </si>
  <si>
    <t>RegulationZExcludedBonaFideDiscountPointsIndicator</t>
  </si>
  <si>
    <t>FeeType = "LoanDiscountPoints" AND FeeTotalPercent is greater than "0"</t>
  </si>
  <si>
    <r>
      <t>Must exist</t>
    </r>
    <r>
      <rPr>
        <u/>
        <sz val="10"/>
        <color rgb="FF0000FF"/>
        <rFont val="Calibri"/>
        <family val="2"/>
        <scheme val="minor"/>
      </rPr>
      <t xml:space="preserve"> for all loans when condition in Column F is met</t>
    </r>
  </si>
  <si>
    <t>FeeType = "LoanDiscountPoints" 
FeeTotalPercent &gt; 0</t>
  </si>
  <si>
    <t>7.087</t>
  </si>
  <si>
    <t>IF FeeType = "LoanDiscountPoints" AND FeeTotalPercent &lt;&gt; "0".</t>
  </si>
  <si>
    <t>Crit Edit triggeredif FeeTotalPercent &gt; 0</t>
  </si>
  <si>
    <r>
      <t xml:space="preserve">Must exist for all loans when condition in Column F is met </t>
    </r>
    <r>
      <rPr>
        <u/>
        <sz val="10"/>
        <color rgb="FF0000FF"/>
        <rFont val="Calibri"/>
        <family val="2"/>
        <scheme val="minor"/>
      </rPr>
      <t>and be greater than "0"</t>
    </r>
  </si>
  <si>
    <t>IF RegulationZExcludedBonaFideDiscountPointsIndicator = "true".</t>
  </si>
  <si>
    <r>
      <t xml:space="preserve">Must exist for all loans </t>
    </r>
    <r>
      <rPr>
        <u/>
        <sz val="10"/>
        <color rgb="FF0000FF"/>
        <rFont val="Calibri"/>
        <family val="2"/>
        <scheme val="minor"/>
      </rPr>
      <t>and be greater than or equal to "0"</t>
    </r>
  </si>
  <si>
    <t xml:space="preserve">R
</t>
  </si>
  <si>
    <t>4.038</t>
  </si>
  <si>
    <r>
      <t>IF RegulationZE</t>
    </r>
    <r>
      <rPr>
        <b/>
        <sz val="10"/>
        <rFont val="Calibri"/>
        <family val="2"/>
      </rPr>
      <t>x</t>
    </r>
    <r>
      <rPr>
        <sz val="10"/>
        <rFont val="Calibri"/>
        <family val="2"/>
      </rPr>
      <t>cludedBonaFideDiscountPointsIndicator = "true".</t>
    </r>
  </si>
  <si>
    <t>EXEMPTION</t>
  </si>
  <si>
    <t>AbilityToRepayExemptionReasonType</t>
  </si>
  <si>
    <t>AbilityToRepayMethodType = "Exempt"</t>
  </si>
  <si>
    <r>
      <t xml:space="preserve">Must exist </t>
    </r>
    <r>
      <rPr>
        <u/>
        <sz val="10"/>
        <color rgb="FF0000FF"/>
        <rFont val="Calibri"/>
        <family val="2"/>
        <scheme val="minor"/>
      </rPr>
      <t xml:space="preserve">for all loans when condition in Column F is met </t>
    </r>
    <r>
      <rPr>
        <sz val="10"/>
        <rFont val="Calibri"/>
        <family val="2"/>
        <scheme val="minor"/>
      </rPr>
      <t>and be one of the following values: "LoanProgram | PropertyUsage"</t>
    </r>
  </si>
  <si>
    <t>Must exist and have a valid enumeration of 
"LoanProgram" or "PropertyUsage"</t>
  </si>
  <si>
    <t>3.028</t>
  </si>
  <si>
    <t>IF AbilityToRepayMethodType = "Exempt".</t>
  </si>
  <si>
    <t>QUALIFIED_MORTGAGE_DETAIL</t>
  </si>
  <si>
    <t>AbilityToRepayMethodType</t>
  </si>
  <si>
    <r>
      <t xml:space="preserve">Must exist </t>
    </r>
    <r>
      <rPr>
        <u/>
        <sz val="10"/>
        <color rgb="FF0000FF"/>
        <rFont val="Calibri"/>
        <family val="2"/>
        <scheme val="minor"/>
      </rPr>
      <t>for all loans</t>
    </r>
    <r>
      <rPr>
        <sz val="10"/>
        <color rgb="FF0000FF"/>
        <rFont val="Calibri"/>
        <family val="2"/>
        <scheme val="minor"/>
      </rPr>
      <t xml:space="preserve"> </t>
    </r>
    <r>
      <rPr>
        <sz val="10"/>
        <rFont val="Calibri"/>
        <family val="2"/>
        <scheme val="minor"/>
      </rPr>
      <t>and be one of the following values: "Exempt | General"</t>
    </r>
  </si>
  <si>
    <t>Must exist and have a valid enumeration of 
"Exempt" or "General"</t>
  </si>
  <si>
    <t>3.027</t>
  </si>
  <si>
    <t>LienPriorityType</t>
  </si>
  <si>
    <r>
      <t xml:space="preserve">Must exist </t>
    </r>
    <r>
      <rPr>
        <u/>
        <sz val="10"/>
        <color rgb="FF0000FF"/>
        <rFont val="Calibri"/>
        <family val="2"/>
        <scheme val="minor"/>
      </rPr>
      <t>for all loans</t>
    </r>
    <r>
      <rPr>
        <sz val="10"/>
        <rFont val="Calibri"/>
        <family val="2"/>
        <scheme val="minor"/>
      </rPr>
      <t xml:space="preserve"> and be one of the following values: "FirstLien | FourthLien | SecondLien | ThirdLien"</t>
    </r>
  </si>
  <si>
    <t>Must exist and have a valid enumeration of "FirstLien" , "FourthLien", "SecondLien" or "ThirdLien"</t>
  </si>
  <si>
    <t>3.016</t>
  </si>
  <si>
    <t>AUTOMATED_UNDERWRITING</t>
  </si>
  <si>
    <t>AutomatedUnderwritingSystemType</t>
  </si>
  <si>
    <t>LoanManualUnderwritingIndicator = "false"</t>
  </si>
  <si>
    <r>
      <t xml:space="preserve">Must exist </t>
    </r>
    <r>
      <rPr>
        <u/>
        <sz val="10"/>
        <color rgb="FF0000FF"/>
        <rFont val="Calibri"/>
        <family val="2"/>
        <scheme val="minor"/>
      </rPr>
      <t xml:space="preserve">for all loans when condition in Column F is met </t>
    </r>
    <r>
      <rPr>
        <sz val="10"/>
        <rFont val="Calibri"/>
        <family val="2"/>
        <scheme val="minor"/>
      </rPr>
      <t>and be one of the following values: "Assetwise | Capstone | Clues | DesktopUnderwriter | ECS | FHAScorecard | LoanProspector | Other | Strategyware | Zippy"</t>
    </r>
  </si>
  <si>
    <t>Must exist and have a valid enumeration of
"Assetwise", "Capstone", "Clues", "DesktopUnderwriter", "ECS", "FHAScorecard", "LoanProspector", "Other", "Strategyware" or "Zippy"</t>
  </si>
  <si>
    <t>0.039</t>
  </si>
  <si>
    <t>IF LoanManualUnderwritingIndicator = "false".</t>
  </si>
  <si>
    <t>AutomatedUnderwritingSystemTypeOtherDescription</t>
  </si>
  <si>
    <t>AutomatedUnderwritingSystemType = "Other"</t>
  </si>
  <si>
    <r>
      <t xml:space="preserve">Must exist </t>
    </r>
    <r>
      <rPr>
        <u/>
        <sz val="10"/>
        <color rgb="FF0000FF"/>
        <rFont val="Calibri"/>
        <family val="2"/>
        <scheme val="minor"/>
      </rPr>
      <t xml:space="preserve">for all loans when condition in Column F is met </t>
    </r>
    <r>
      <rPr>
        <sz val="10"/>
        <rFont val="Calibri"/>
        <family val="2"/>
        <scheme val="minor"/>
      </rPr>
      <t>and be one of the following values: "DecisionEngine | FirstMortgageCreditScore | GuaranteedUnderwritingSystem | LoanProductAdvisor | UCD"</t>
    </r>
  </si>
  <si>
    <t>Must exist and be a valid enumeration of "DecisionEngine", "FirstMortgageCreditScore", "GuaranteedUnderwritingSystem", "LoanProductAdvisor" or "UCD"</t>
  </si>
  <si>
    <t>0.040</t>
  </si>
  <si>
    <t>IF AutomatedUnderwritingSystemType = "Other".</t>
  </si>
  <si>
    <t>UNDERWRITING_DETAIL</t>
  </si>
  <si>
    <t>LoanManualUnderwritingIndicator</t>
  </si>
  <si>
    <t>0.044</t>
  </si>
  <si>
    <t>UCD Dataset v1.5 - Phase 2 Critical Edits, v4.0</t>
  </si>
  <si>
    <t>PARENT_CONTAINER 
(See UCD Spec for full Xpath)</t>
  </si>
  <si>
    <r>
      <t xml:space="preserve">Must exist </t>
    </r>
    <r>
      <rPr>
        <u/>
        <sz val="10"/>
        <color rgb="FF0000FF"/>
        <rFont val="Calibri"/>
        <family val="2"/>
        <scheme val="minor"/>
      </rPr>
      <t>for all loans</t>
    </r>
    <r>
      <rPr>
        <sz val="10"/>
        <rFont val="Calibri"/>
        <family val="2"/>
        <scheme val="minor"/>
      </rPr>
      <t xml:space="preserve"> and </t>
    </r>
    <r>
      <rPr>
        <u/>
        <sz val="10"/>
        <color rgb="FF0000FF"/>
        <rFont val="Calibri"/>
        <family val="2"/>
        <scheme val="minor"/>
      </rPr>
      <t>be greater than "0"</t>
    </r>
  </si>
  <si>
    <t>Must exist and &gt; 0</t>
  </si>
  <si>
    <t>Crit Edit disallows negatives</t>
  </si>
  <si>
    <t>4.2.1</t>
  </si>
  <si>
    <r>
      <t xml:space="preserve">Interest Rate </t>
    </r>
    <r>
      <rPr>
        <i/>
        <sz val="10"/>
        <rFont val="Calibri"/>
        <family val="2"/>
        <scheme val="minor"/>
      </rPr>
      <t>(standard)</t>
    </r>
  </si>
  <si>
    <t>NoteRatePercent</t>
  </si>
  <si>
    <t>NEITHER WeightedAverageInterestRate NOR DisclosedFullyIndexedRatePercent NOR  BuydownInitialEffectiveInterestRatePercent exists</t>
  </si>
  <si>
    <r>
      <t xml:space="preserve">Must exist </t>
    </r>
    <r>
      <rPr>
        <u/>
        <sz val="10"/>
        <color rgb="FF0000FF"/>
        <rFont val="Calibri"/>
        <family val="2"/>
        <scheme val="minor"/>
      </rPr>
      <t>for all loans</t>
    </r>
    <r>
      <rPr>
        <sz val="10"/>
        <rFont val="Calibri"/>
        <family val="2"/>
        <scheme val="minor"/>
      </rPr>
      <t xml:space="preserve"> when condition in Column F is met</t>
    </r>
  </si>
  <si>
    <t>WeightedAverageInterestRate or DisclosedFullyIndexedRatePercent or BuydownInitialEffectiveInterestRatePercent 
does not exist</t>
  </si>
  <si>
    <t>4.006 | 11.057</t>
  </si>
  <si>
    <t>IF BuydownReflectedInNoteIndicator = "false" AND interest rate is NOT precomputed AND interest rate (start rate) is known at time of consummation.</t>
  </si>
  <si>
    <r>
      <t xml:space="preserve">Interest Rate </t>
    </r>
    <r>
      <rPr>
        <i/>
        <sz val="10"/>
        <rFont val="Calibri"/>
        <family val="2"/>
        <scheme val="minor"/>
      </rPr>
      <t>(pre-computed)</t>
    </r>
  </si>
  <si>
    <t>WeightedAverageInterestRate</t>
  </si>
  <si>
    <t>NEITHER NoteRatePercent NOR
DisclosedFullyIndexedRatePercent NOR
BuydownInitialEffectiveInterestRatePercent exists</t>
  </si>
  <si>
    <t>NoteRatePercent or DisclosedFullyIndexedRatePercent or BuydownInitialEffectiveInterestRatePercent 
does not exist</t>
  </si>
  <si>
    <t>4.036 | 11.118</t>
  </si>
  <si>
    <t>IF BuydownReflectedInNoteIndicator = “false” AND interest rate is precomputed</t>
  </si>
  <si>
    <r>
      <t xml:space="preserve">Interest Rate
</t>
    </r>
    <r>
      <rPr>
        <i/>
        <sz val="10"/>
        <rFont val="Calibri"/>
        <family val="2"/>
        <scheme val="minor"/>
      </rPr>
      <t>(ARM start rate not known)</t>
    </r>
  </si>
  <si>
    <t>DisclosedFullyIndexedRatePercent</t>
  </si>
  <si>
    <t>NEITHER NoteRatePercent NOR
WeightedAverageInterestRate NOR
BuydownInitialEffectiveInterestRatePercent exists</t>
  </si>
  <si>
    <t>NoteRatePercent or WeightedAverageInterestRate or BuydownInitialEffectiveInterestRatePercent
does not exist</t>
  </si>
  <si>
    <t>4.037 |11.117</t>
  </si>
  <si>
    <t>IF AmortizationType = “AdjustableRate” AND interest rate (start rate) is not known at consummation</t>
  </si>
  <si>
    <r>
      <t xml:space="preserve">Interest Rate </t>
    </r>
    <r>
      <rPr>
        <i/>
        <sz val="10"/>
        <rFont val="Calibri"/>
        <family val="2"/>
        <scheme val="minor"/>
      </rPr>
      <t>(buydown in note)</t>
    </r>
  </si>
  <si>
    <t>BUYDOWN_OCCURRENCE</t>
  </si>
  <si>
    <t xml:space="preserve">BuydownInitialEffectiveInterestRatePercent </t>
  </si>
  <si>
    <t>NEITHER NoteRatePercent NOR WeightedAverageInterestRate NOR DisclosedFullyIndexedRatePercent
exists</t>
  </si>
  <si>
    <t>NoteRatePercent or WeightedAverageInterestRate or DisclosedFullyIndexedRatePercent
does not exist</t>
  </si>
  <si>
    <t>4.035 | 11.116</t>
  </si>
  <si>
    <t>IF BuydownReflectedInNoteIndicator = "true"</t>
  </si>
  <si>
    <t>BuydownTemporarySubsidyFundingIndicator</t>
  </si>
  <si>
    <t>4.048</t>
  </si>
  <si>
    <t>Period (Principal &amp; Interest)</t>
  </si>
  <si>
    <t>PAYMENT_RULE</t>
  </si>
  <si>
    <t>PaymentFrequencyType</t>
  </si>
  <si>
    <r>
      <t xml:space="preserve">Must exist </t>
    </r>
    <r>
      <rPr>
        <u/>
        <sz val="10"/>
        <color rgb="FF0000FF"/>
        <rFont val="Calibri"/>
        <family val="2"/>
        <scheme val="minor"/>
      </rPr>
      <t>for all loans</t>
    </r>
    <r>
      <rPr>
        <sz val="10"/>
        <rFont val="Calibri"/>
        <family val="2"/>
        <scheme val="minor"/>
      </rPr>
      <t xml:space="preserve"> and be one of the following values: "Annual | AtMaturity | Biweekly | Monthly | Quarterly | Semiannual | Semimonthly | Weekly"</t>
    </r>
  </si>
  <si>
    <t>Must exist and be a valid enumeration of "Annual","AtMaturity","Biweekly", "Monthly", "Quarterly", "Semiannual", "Semimonthly" or "Weekly"</t>
  </si>
  <si>
    <t>4.014 | 11.046</t>
  </si>
  <si>
    <t>4.3.3</t>
  </si>
  <si>
    <t>Princicipal and Interest</t>
  </si>
  <si>
    <t>InterestOnlyIndicator</t>
  </si>
  <si>
    <t>4.019 | 5.057 | 11.035</t>
  </si>
  <si>
    <t>4.4.2</t>
  </si>
  <si>
    <t>Prepayment Penalty</t>
  </si>
  <si>
    <t>PrepaymentPenaltyIndicator</t>
  </si>
  <si>
    <t>4.026</t>
  </si>
  <si>
    <t>4.5.2</t>
  </si>
  <si>
    <t>Balloon Payment</t>
  </si>
  <si>
    <t>BalloonIndicator</t>
  </si>
  <si>
    <t>4.029</t>
  </si>
  <si>
    <t>Projected Payments (5.0)</t>
  </si>
  <si>
    <t>5.1.1</t>
  </si>
  <si>
    <r>
      <t xml:space="preserve">Years 1 - </t>
    </r>
    <r>
      <rPr>
        <i/>
        <sz val="10"/>
        <rFont val="Calibri"/>
        <family val="2"/>
        <scheme val="minor"/>
      </rPr>
      <t xml:space="preserve"> n 
</t>
    </r>
    <r>
      <rPr>
        <sz val="10"/>
        <rFont val="Calibri"/>
        <family val="2"/>
        <scheme val="minor"/>
      </rPr>
      <t>(first payment period)</t>
    </r>
  </si>
  <si>
    <t>PROJECTED_PAYMENT</t>
  </si>
  <si>
    <t>SequenceNumber</t>
  </si>
  <si>
    <t>SequenceNumber = 1</t>
  </si>
  <si>
    <t>5.003 | 11.087</t>
  </si>
  <si>
    <t>5.5 | 5.6.2</t>
  </si>
  <si>
    <t>Estimated Total (Period) Payment
(frequency)</t>
  </si>
  <si>
    <t>Must exist and be a valid enumeration of "Annual", "AtMaturity", "Biweekly", "Monthly", "Quarterly", "Semiannual", "Semimonthly" or "Weekly"</t>
  </si>
  <si>
    <t>5.009 | 5.065</t>
  </si>
  <si>
    <t>5.5.2</t>
  </si>
  <si>
    <t>Estimated Total (Period) Payment ($ max)</t>
  </si>
  <si>
    <t>ProjectedPaymentEstimatedTotalMaximumPaymentAmount</t>
  </si>
  <si>
    <t>5.010</t>
  </si>
  <si>
    <t>5.6.3 | 5.6.4 | 5.6.5</t>
  </si>
  <si>
    <r>
      <t>Estimated Taxes, Insurance &amp; Assessments</t>
    </r>
    <r>
      <rPr>
        <i/>
        <sz val="10"/>
        <rFont val="Calibri"/>
        <family val="2"/>
        <scheme val="minor"/>
      </rPr>
      <t xml:space="preserve"> (label)</t>
    </r>
  </si>
  <si>
    <t>ESTIMATED_PROPERTY_COST_COMPONENT</t>
  </si>
  <si>
    <t>ProjectedPaymentEstimatedTaxesInsuranceAssessmentComponentType</t>
  </si>
  <si>
    <t>ProjectedPaymentEstimatedTaxesInsuranceAssessmentTotalAmount is greater than "0"</t>
  </si>
  <si>
    <r>
      <t xml:space="preserve">Must exist </t>
    </r>
    <r>
      <rPr>
        <u/>
        <sz val="10"/>
        <color rgb="FF0000FF"/>
        <rFont val="Calibri"/>
        <family val="2"/>
        <scheme val="minor"/>
      </rPr>
      <t xml:space="preserve">for all loans when condition in Column F is met </t>
    </r>
    <r>
      <rPr>
        <sz val="10"/>
        <rFont val="Calibri"/>
        <family val="2"/>
        <scheme val="minor"/>
      </rPr>
      <t xml:space="preserve"> and be one of the following values: "CondominiumAssociationDues | CondominiumAssociationSpecialAssessment | CooperativeAssociationDues | CooperativeAssociationSpecialAssessment | GroundRent", "HomeownersAssociationDues | HomeownersInsurance |  HomeownersAssociationSpecialAssessment |  LeaseholdPayment | Other | PropertyTaxes"</t>
    </r>
  </si>
  <si>
    <t>ProjectedPaymentEstimatedTaxesInsuranceAssessmentTotalAmount &gt; 0</t>
  </si>
  <si>
    <t>Must exist and be a valid enumeration of "CondominiumAssociationDues", "CondominiumAssociationSpecialAssessment", "CooperativeAssociationDues", "CooperativeAssociationSpecialAssessment", "GroundRent", "HomeownersAssociationDues", "HomeownersInsurance", "HomeownersAssociationSpecialAssessment", "LeaseholdPayment", "Other" or "PropertyTaxes"</t>
  </si>
  <si>
    <t>5.038 | 5.066 | 5.068</t>
  </si>
  <si>
    <t>IF ProjectedPaymentEstimatedTaxesInsuranceAssessmentTotalAmount &gt; 0, THEN at least one value must be present.</t>
  </si>
  <si>
    <t>5.6.5</t>
  </si>
  <si>
    <r>
      <t xml:space="preserve">Estimated Taxes, Insurance &amp; Assessments </t>
    </r>
    <r>
      <rPr>
        <i/>
        <sz val="10"/>
        <rFont val="Calibri"/>
        <family val="2"/>
        <scheme val="minor"/>
      </rPr>
      <t>(label)</t>
    </r>
  </si>
  <si>
    <t>ProjectedPaymentEstimatedTaxesInsuranceAssessmentComponentTypeOtherDescription</t>
  </si>
  <si>
    <t>ProjectedPaymentEstimatedTaxesInsuranceAssessmentComponentType = "Other"</t>
  </si>
  <si>
    <t>5.069</t>
  </si>
  <si>
    <t>IF ProjectedPaymentEstimatedTaxesInsuranceAssessmentComponentType = "Other".</t>
  </si>
  <si>
    <t>5.6.1</t>
  </si>
  <si>
    <r>
      <t xml:space="preserve">Estimated Taxes, Insurance &amp; Assessments </t>
    </r>
    <r>
      <rPr>
        <i/>
        <sz val="10"/>
        <rFont val="Calibri"/>
        <family val="2"/>
        <scheme val="minor"/>
      </rPr>
      <t>(amount)</t>
    </r>
  </si>
  <si>
    <t>...ESTIMATED_PROPERTY_COST_DETAIL/ProjectedPaymentEstimatedTaxesInsuranceAssessmentTotalAmount</t>
  </si>
  <si>
    <r>
      <t xml:space="preserve">Must exist </t>
    </r>
    <r>
      <rPr>
        <u/>
        <sz val="10"/>
        <color rgb="FF0000FF"/>
        <rFont val="Calibri"/>
        <family val="2"/>
        <scheme val="minor"/>
      </rPr>
      <t>for all loans</t>
    </r>
    <r>
      <rPr>
        <sz val="10"/>
        <rFont val="Calibri"/>
        <family val="2"/>
        <scheme val="minor"/>
      </rPr>
      <t xml:space="preserve"> and </t>
    </r>
    <r>
      <rPr>
        <u/>
        <sz val="10"/>
        <color rgb="FF0000FF"/>
        <rFont val="Calibri"/>
        <family val="2"/>
        <scheme val="minor"/>
      </rPr>
      <t>be greater than or equal to "0"</t>
    </r>
  </si>
  <si>
    <t>Must exist and be &gt;= 0</t>
  </si>
  <si>
    <t>5.035</t>
  </si>
  <si>
    <t xml:space="preserve">
R
</t>
  </si>
  <si>
    <r>
      <t xml:space="preserve">Total Closing Costs (J) </t>
    </r>
    <r>
      <rPr>
        <i/>
        <sz val="10"/>
        <rFont val="Calibri"/>
        <family val="2"/>
        <scheme val="minor"/>
      </rPr>
      <t>(label)</t>
    </r>
  </si>
  <si>
    <t>CASH_TO_CLOSE_ITEM</t>
  </si>
  <si>
    <t>9.002 | 9.038 | 9.043</t>
  </si>
  <si>
    <r>
      <t xml:space="preserve">TotalClosingCosts (J)  Final </t>
    </r>
    <r>
      <rPr>
        <i/>
        <sz val="10"/>
        <rFont val="Calibri"/>
        <family val="2"/>
        <scheme val="minor"/>
      </rPr>
      <t>(amount)</t>
    </r>
  </si>
  <si>
    <r>
      <t xml:space="preserve">Must exist </t>
    </r>
    <r>
      <rPr>
        <u/>
        <sz val="10"/>
        <color rgb="FF0000FF"/>
        <rFont val="Calibri"/>
        <family val="2"/>
        <scheme val="minor"/>
      </rPr>
      <t>for all loans when condition in Column F is met and be greater than or equal to "0"</t>
    </r>
  </si>
  <si>
    <t>10.9</t>
  </si>
  <si>
    <r>
      <t xml:space="preserve">Cash To Close </t>
    </r>
    <r>
      <rPr>
        <i/>
        <sz val="10"/>
        <rFont val="Calibri"/>
        <family val="2"/>
        <scheme val="minor"/>
      </rPr>
      <t>(label)</t>
    </r>
  </si>
  <si>
    <t>IntegratedDisclosureCashToCloseItemType = "CashToCloseTotal"</t>
  </si>
  <si>
    <t>9.088</t>
  </si>
  <si>
    <r>
      <t xml:space="preserve">Cash To Close Final  </t>
    </r>
    <r>
      <rPr>
        <i/>
        <sz val="10"/>
        <rFont val="Calibri"/>
        <family val="2"/>
        <scheme val="minor"/>
      </rPr>
      <t>(amount)</t>
    </r>
  </si>
  <si>
    <r>
      <t xml:space="preserve">Alternate form Calculating Cash to Close (10.0) --
</t>
    </r>
    <r>
      <rPr>
        <b/>
        <u/>
        <sz val="10"/>
        <color rgb="FF0000FF"/>
        <rFont val="Calibri"/>
        <family val="2"/>
        <scheme val="minor"/>
      </rPr>
      <t>Data Points MUST BE PROVIDED regardless of form used</t>
    </r>
  </si>
  <si>
    <r>
      <t>AF 10.10</t>
    </r>
    <r>
      <rPr>
        <strike/>
        <sz val="10"/>
        <color theme="0"/>
        <rFont val="Calibri"/>
        <family val="2"/>
        <scheme val="minor"/>
      </rPr>
      <t xml:space="preserve"> </t>
    </r>
  </si>
  <si>
    <r>
      <t>Loan Amount</t>
    </r>
    <r>
      <rPr>
        <i/>
        <sz val="10"/>
        <rFont val="Calibri"/>
        <family val="2"/>
        <scheme val="minor"/>
      </rPr>
      <t xml:space="preserve"> (label)</t>
    </r>
  </si>
  <si>
    <t>IntegratedDisclosureCashToCloseItemType = "LoanAmount"</t>
  </si>
  <si>
    <r>
      <t xml:space="preserve">LoanPurposeType = "Refinance"
</t>
    </r>
    <r>
      <rPr>
        <u/>
        <sz val="10"/>
        <color rgb="FF0000FF"/>
        <rFont val="Calibri"/>
        <family val="2"/>
        <scheme val="minor"/>
      </rPr>
      <t>AND IF ALTERNATE FORM IS USED:
DocumentTypeOtherDescription = "ClosingDisclosure:AlternateForm"</t>
    </r>
  </si>
  <si>
    <r>
      <t xml:space="preserve">Must exist </t>
    </r>
    <r>
      <rPr>
        <u/>
        <sz val="10"/>
        <color rgb="FF0000FF"/>
        <rFont val="Calibri"/>
        <family val="2"/>
        <scheme val="minor"/>
      </rPr>
      <t>for all refinances</t>
    </r>
  </si>
  <si>
    <t xml:space="preserve">
LoanPurposeType = "Refinance"
DocumentType = "Other"
DocumentTypeOtherDescription = "ClosingDisclosure:AlternateForm"</t>
  </si>
  <si>
    <t>9.078 | 9.083</t>
  </si>
  <si>
    <t>AF 10.10.2</t>
  </si>
  <si>
    <r>
      <t xml:space="preserve">Loan Amount Final </t>
    </r>
    <r>
      <rPr>
        <i/>
        <sz val="10"/>
        <rFont val="Calibri"/>
        <family val="2"/>
        <scheme val="minor"/>
      </rPr>
      <t>(amount)</t>
    </r>
  </si>
  <si>
    <r>
      <t xml:space="preserve">LoanPurposeType = "Refinance"  AND IntegratedDisclosureCashToCloseItemType = "LoanAmount"
</t>
    </r>
    <r>
      <rPr>
        <u/>
        <sz val="10"/>
        <color rgb="FF0000FF"/>
        <rFont val="Calibri"/>
        <family val="2"/>
        <scheme val="minor"/>
      </rPr>
      <t>AND IF ALTERNATE FORM IS USED:
DocumentTypeOtherDescription = "ClosingDisclosure:AlternateForm"</t>
    </r>
  </si>
  <si>
    <t>IntegratedDisclosureCashToCloseItemType = "LoanAmount"
LoanPurposeType = "Refinance"
DocumentType = "Other"
DocumentTypeOtherDescription = "ClosingDisclosure:AlternateForm"</t>
  </si>
  <si>
    <t>9.080 | 9.085</t>
  </si>
  <si>
    <t>AF 10.11</t>
  </si>
  <si>
    <r>
      <t xml:space="preserve">Total Payoffs And Payments (K) </t>
    </r>
    <r>
      <rPr>
        <i/>
        <sz val="10"/>
        <rFont val="Calibri"/>
        <family val="2"/>
        <scheme val="minor"/>
      </rPr>
      <t>(label)</t>
    </r>
  </si>
  <si>
    <t>IntegratedDisclosureCashToCloseItemType = "TotalPayoffsAndPayments"</t>
  </si>
  <si>
    <r>
      <t xml:space="preserve">LoanPurposeType = "Refinance"
</t>
    </r>
    <r>
      <rPr>
        <u/>
        <sz val="10"/>
        <color rgb="FF0000FF"/>
        <rFont val="Calibri"/>
        <family val="2"/>
        <scheme val="minor"/>
      </rPr>
      <t xml:space="preserve">
AND IF ALTERNATE FORM IS USED:
DocumentTypeOtherDescription = "ClosingDisclosure:AlternateForm"</t>
    </r>
  </si>
  <si>
    <t>AF 10.11.2</t>
  </si>
  <si>
    <r>
      <t xml:space="preserve">Total Payoffs And Payments (K) Final </t>
    </r>
    <r>
      <rPr>
        <i/>
        <sz val="10"/>
        <rFont val="Calibri"/>
        <family val="2"/>
        <scheme val="minor"/>
      </rPr>
      <t>(amount)</t>
    </r>
  </si>
  <si>
    <r>
      <t xml:space="preserve">LoanPurposeType = "Refinance" AND IntegratedDisclosureCashToCloseItemType = "TotalPayoffsAndPayments"
</t>
    </r>
    <r>
      <rPr>
        <u/>
        <sz val="10"/>
        <color rgb="FF0000FF"/>
        <rFont val="Calibri"/>
        <family val="2"/>
        <scheme val="minor"/>
      </rPr>
      <t xml:space="preserve">AND IF ALTERNATE FORM IS USED:
DocumentTypeOtherDescription = "ClosingDisclosure:AlternateForm" </t>
    </r>
  </si>
  <si>
    <t>IntegratedDisclosureCashToCloseItemType = "TotalPayoffsAndPayments"
LoanPurposeType = "Refinance"
DocumentType = "Other"
DocumentTypeOtherDescription = "ClosingDisclosure:AlternateForm"</t>
  </si>
  <si>
    <t>Summaries of Transactions - Section K (11.0)</t>
  </si>
  <si>
    <t>11.0 | 13.1</t>
  </si>
  <si>
    <r>
      <t>K. Due from Borrower at Closing (</t>
    </r>
    <r>
      <rPr>
        <i/>
        <sz val="10"/>
        <rFont val="Calibri"/>
        <family val="2"/>
        <scheme val="minor"/>
      </rPr>
      <t>gray bar heading and Calculation label</t>
    </r>
    <r>
      <rPr>
        <sz val="10"/>
        <rFont val="Calibri"/>
        <family val="2"/>
        <scheme val="minor"/>
      </rPr>
      <t xml:space="preserve">) </t>
    </r>
  </si>
  <si>
    <t>IntegratedDisclosureSectionType = "DueFromBorrowerAtClosing"</t>
  </si>
  <si>
    <t>LoanPurposeType = Purchase</t>
  </si>
  <si>
    <t>10.001 | 10.056</t>
  </si>
  <si>
    <t>11.0.1 | 13.1.1</t>
  </si>
  <si>
    <r>
      <t>K. Due from Borrower at Closing (</t>
    </r>
    <r>
      <rPr>
        <i/>
        <sz val="10"/>
        <rFont val="Calibri"/>
        <family val="2"/>
        <scheme val="minor"/>
      </rPr>
      <t>gray bar and Calculation amount</t>
    </r>
    <r>
      <rPr>
        <sz val="10"/>
        <rFont val="Calibri"/>
        <family val="2"/>
        <scheme val="minor"/>
      </rPr>
      <t>)</t>
    </r>
  </si>
  <si>
    <t xml:space="preserve">LoanPurposeType = Purchase AND IntegratedDisclosureSectionType = "DueFromBorrowerAtClosing"
</t>
  </si>
  <si>
    <r>
      <t xml:space="preserve">Must exist </t>
    </r>
    <r>
      <rPr>
        <u/>
        <sz val="10"/>
        <color rgb="FF0000FF"/>
        <rFont val="Calibri"/>
        <family val="2"/>
        <scheme val="minor"/>
      </rPr>
      <t>for all purchases when condition in Column F is met</t>
    </r>
    <r>
      <rPr>
        <sz val="10"/>
        <rFont val="Calibri"/>
        <family val="2"/>
        <scheme val="minor"/>
      </rPr>
      <t xml:space="preserve"> and be greater than or equal to "0"</t>
    </r>
  </si>
  <si>
    <t>IntegratedDisclosureSectionType = "DueFromBorrowerAtClosing"
LoanPurposeType = Purchase</t>
  </si>
  <si>
    <t>Must exist and &gt;= 0</t>
  </si>
  <si>
    <t>10.002 | 10.057</t>
  </si>
  <si>
    <t>12.0 | 13.2</t>
  </si>
  <si>
    <r>
      <t xml:space="preserve">L. Paid Already by or on Behalf of Borrower at Closing </t>
    </r>
    <r>
      <rPr>
        <i/>
        <sz val="10"/>
        <rFont val="Calibri"/>
        <family val="2"/>
        <scheme val="minor"/>
      </rPr>
      <t>(gray bar heading and Calculation label)</t>
    </r>
  </si>
  <si>
    <t>/IntegratedDisclosureSectionType = "PaidAlreadyByOrOnBehalfOfBorroweratClosing"</t>
  </si>
  <si>
    <t>10.159 | 10.058</t>
  </si>
  <si>
    <t>NA</t>
  </si>
  <si>
    <t>12.0.1 | 13.2.1</t>
  </si>
  <si>
    <r>
      <t>L. Paid Already by or on Behalf of Borrower at Closing</t>
    </r>
    <r>
      <rPr>
        <i/>
        <sz val="10"/>
        <rFont val="Calibri"/>
        <family val="2"/>
        <scheme val="minor"/>
      </rPr>
      <t xml:space="preserve"> (Gray Bar and Calculation amount)</t>
    </r>
    <r>
      <rPr>
        <sz val="10"/>
        <rFont val="Calibri"/>
        <family val="2"/>
        <scheme val="minor"/>
      </rPr>
      <t xml:space="preserve">
</t>
    </r>
  </si>
  <si>
    <t xml:space="preserve">LoanPurposeType = Purchase AND IntegratedDisclosureSectionType = "PaidAlreadyByOrOnBehalfOfBorroweratClosing"
</t>
  </si>
  <si>
    <t>IntegratedDisclosureSectionType = "PaidAlreadyByOrOnBehalfOfBorroweratClosing" 
LoanPurposeType = Purchase</t>
  </si>
  <si>
    <t>10.144 | 10.059</t>
  </si>
  <si>
    <t>12.1</t>
  </si>
  <si>
    <r>
      <t xml:space="preserve">Deposit </t>
    </r>
    <r>
      <rPr>
        <i/>
        <sz val="10"/>
        <rFont val="Calibri"/>
        <family val="2"/>
        <scheme val="minor"/>
      </rPr>
      <t>(label)</t>
    </r>
  </si>
  <si>
    <t>FundsType = "DepositOnSalesContract"</t>
  </si>
  <si>
    <t>LoanPurposeType = "Purchase"
IntegratedDisclosureSectionType ="PaidAlreadyByOrOnBehalfOfBorrowerAtClosing"
ClosingCostFundAmount &gt;= 0</t>
  </si>
  <si>
    <t>10.028</t>
  </si>
  <si>
    <t>IF a deposit is present in the transaction.</t>
  </si>
  <si>
    <t>CHANGED w/ Crit Edit</t>
  </si>
  <si>
    <r>
      <t xml:space="preserve">Deposit </t>
    </r>
    <r>
      <rPr>
        <i/>
        <sz val="10"/>
        <rFont val="Calibri"/>
        <family val="2"/>
        <scheme val="minor"/>
      </rPr>
      <t>(tagalong)</t>
    </r>
  </si>
  <si>
    <t>.../CLOSING_COST_FUND/IntegratedDisclosureSectionType = "PaidAlreadyByOrOnBehalfOfBorrowerAtClosing"</t>
  </si>
  <si>
    <t>LoanPurposeType = "Purchase" AND
FundsType = "DepositOnSalesContract"</t>
  </si>
  <si>
    <t>10.160</t>
  </si>
  <si>
    <t>IF FundsType = "DepositOnSalesContract".</t>
  </si>
  <si>
    <t>12.1.1</t>
  </si>
  <si>
    <r>
      <t xml:space="preserve">Deposit </t>
    </r>
    <r>
      <rPr>
        <i/>
        <sz val="10"/>
        <rFont val="Calibri"/>
        <family val="2"/>
        <scheme val="minor"/>
      </rPr>
      <t>(amount)</t>
    </r>
  </si>
  <si>
    <t>.../CLOSING_COST_FUND/ClosingCostFundAmount</t>
  </si>
  <si>
    <t>LoanPurposeType = "Purchase"
FundsType = "DepositOnSalesContract"</t>
  </si>
  <si>
    <r>
      <t xml:space="preserve">Must exist </t>
    </r>
    <r>
      <rPr>
        <u/>
        <sz val="10"/>
        <color rgb="FF0000FF"/>
        <rFont val="Calibri"/>
        <family val="2"/>
        <scheme val="minor"/>
      </rPr>
      <t>for all purchases</t>
    </r>
    <r>
      <rPr>
        <sz val="10"/>
        <rFont val="Calibri"/>
        <family val="2"/>
        <scheme val="minor"/>
      </rPr>
      <t xml:space="preserve"> and be greater than or equal to "0"</t>
    </r>
  </si>
  <si>
    <t>10.029</t>
  </si>
  <si>
    <t>12.5</t>
  </si>
  <si>
    <r>
      <rPr>
        <sz val="10"/>
        <rFont val="Calibri"/>
        <family val="2"/>
        <scheme val="minor"/>
      </rPr>
      <t xml:space="preserve">Seller Credit </t>
    </r>
    <r>
      <rPr>
        <i/>
        <sz val="10"/>
        <rFont val="Calibri"/>
        <family val="2"/>
        <scheme val="minor"/>
      </rPr>
      <t>(label)</t>
    </r>
    <r>
      <rPr>
        <strike/>
        <sz val="10"/>
        <rFont val="Calibri"/>
        <family val="2"/>
        <scheme val="minor"/>
      </rPr>
      <t xml:space="preserve">
</t>
    </r>
  </si>
  <si>
    <t>ClosingAdjustmentItemType = "SellerCredit"</t>
  </si>
  <si>
    <t xml:space="preserve">LoanPurposeType = "Purchase" </t>
  </si>
  <si>
    <t>LoanPurposeType = "Purchase"
IntegratedDisclosureSectionType = "PaidAlreadyByOrOnBehalfOfBorrowerAtClosing"</t>
  </si>
  <si>
    <t>10.038</t>
  </si>
  <si>
    <t>IF a seller credit paid already by or on behalf of the borrower at closing is part of the transaction.</t>
  </si>
  <si>
    <t>Seller credit line item required for all loans</t>
  </si>
  <si>
    <r>
      <t xml:space="preserve">Seller Credit </t>
    </r>
    <r>
      <rPr>
        <i/>
        <sz val="10"/>
        <rFont val="Calibri"/>
        <family val="2"/>
        <scheme val="minor"/>
      </rPr>
      <t xml:space="preserve">(tagalong) </t>
    </r>
  </si>
  <si>
    <t>IntegratedDisclosureSectionType = "PaidAlreadyByOrOnBehalfOfBorrowerAtClosing"</t>
  </si>
  <si>
    <t xml:space="preserve">LoanPurposeType = "Purchase" AND
ClosingAdjustmentItemType = "SellerCredit"  </t>
  </si>
  <si>
    <r>
      <t>Must exist</t>
    </r>
    <r>
      <rPr>
        <u/>
        <sz val="10"/>
        <color rgb="FF0000FF"/>
        <rFont val="Calibri"/>
        <family val="2"/>
        <scheme val="minor"/>
      </rPr>
      <t xml:space="preserve"> for all purchases when condition in Column F is met </t>
    </r>
  </si>
  <si>
    <t>10.026</t>
  </si>
  <si>
    <t>IF ClosingAdjustmentItemType = "SellerCredit".</t>
  </si>
  <si>
    <t>12.5.1</t>
  </si>
  <si>
    <r>
      <t xml:space="preserve">Seller Credit </t>
    </r>
    <r>
      <rPr>
        <i/>
        <sz val="10"/>
        <rFont val="Calibri"/>
        <family val="2"/>
        <scheme val="minor"/>
      </rPr>
      <t>(amount)</t>
    </r>
  </si>
  <si>
    <t>ClosingAdjustmentItemAmount</t>
  </si>
  <si>
    <t>LoanPurposeType = "Purchase"
AND
ClosingAdjustmentItemType = "SellerCredit"</t>
  </si>
  <si>
    <r>
      <t xml:space="preserve">Must exist </t>
    </r>
    <r>
      <rPr>
        <u/>
        <sz val="10"/>
        <color rgb="FF0000FF"/>
        <rFont val="Calibri"/>
        <family val="2"/>
        <scheme val="minor"/>
      </rPr>
      <t xml:space="preserve">for all purchases when condition in Column F is met </t>
    </r>
    <r>
      <rPr>
        <sz val="10"/>
        <rFont val="Calibri"/>
        <family val="2"/>
        <scheme val="minor"/>
      </rPr>
      <t>and be greater than or equal to "0"</t>
    </r>
  </si>
  <si>
    <t>LoanPurposeType = "Purchase"
IntegratedDisclosureSectionType = "PaidAlreadyByOrOnBehalfOfBorrowerAtClosing"
ClosingAdjustmentItemType = "SellerCredit"</t>
  </si>
  <si>
    <t>10.036</t>
  </si>
  <si>
    <r>
      <t xml:space="preserve">Other Credits </t>
    </r>
    <r>
      <rPr>
        <i/>
        <sz val="10"/>
        <rFont val="Calibri"/>
        <family val="2"/>
        <scheme val="minor"/>
      </rPr>
      <t>(subsection heading)</t>
    </r>
  </si>
  <si>
    <t>IntegratedDisclosureSubsectionType = “OtherCredits”</t>
  </si>
  <si>
    <t>LoanPurposeType = "Purchase" AND
…/CLOSING_ADJUSTMENT_ITEM_DETAIL/ClosingAdjustmentItemType = one of "Gift | Grant | Rebate Credit"</t>
  </si>
  <si>
    <t>LoanPurposeType = "Purchase"
IntegratedDisclosureSectionType = "PaidAlreadyByOrOnBehalfOfBorrowerAtClosing"
ClosingAdjustmentItemAmount &lt;&gt; 0</t>
  </si>
  <si>
    <t>IF ClosingAdjustmentItemType exists</t>
  </si>
  <si>
    <t>12.6.1</t>
  </si>
  <si>
    <r>
      <t xml:space="preserve">Other Credits </t>
    </r>
    <r>
      <rPr>
        <i/>
        <sz val="10"/>
        <rFont val="Calibri"/>
        <family val="2"/>
        <scheme val="minor"/>
      </rPr>
      <t>(line item amount)</t>
    </r>
  </si>
  <si>
    <t xml:space="preserve">/ClosingAdjustmentItemAmount
</t>
  </si>
  <si>
    <t>Must exist when LoanPurposeType = Purchase AND  …/CLOSING_ADJUSTMENT_ITEM_DETAIL/ClosingAdjustmentItemType equals one of "Gift | Grant | Rebate Credit"</t>
  </si>
  <si>
    <t>LoanPurposeType = Purchase
IntegratedDisclosureSectionType = "PaidAlreadyByOrOnBehalfOfBorrowerAtClosing"
IntegratedDisclosureSubsectionType = "OtherCredits"
ClosingAdjustmentItemAmount &lt;&gt; 0</t>
  </si>
  <si>
    <r>
      <t xml:space="preserve">Other Credits </t>
    </r>
    <r>
      <rPr>
        <i/>
        <sz val="10"/>
        <rFont val="Calibri"/>
        <family val="2"/>
        <scheme val="minor"/>
      </rPr>
      <t>(line item paid by name-Individual)</t>
    </r>
  </si>
  <si>
    <t>…/CLOSING_ADJUSTMENT_ITEM_PAID_BY/INDIVIDUAL/NAME</t>
  </si>
  <si>
    <t>FullName</t>
  </si>
  <si>
    <t>Must exist when LoanPurposeType = Purchase AND …/CLOSING_ADJUSTMENT_ITEM_DETAIL/ClosingAdjustmentItemType equals "Gift"</t>
  </si>
  <si>
    <t>10.308
10.043</t>
  </si>
  <si>
    <t>IF ClosingAdjustmentItemType = "Gift" AND is provided by an INDIVIDUAL.</t>
  </si>
  <si>
    <r>
      <t xml:space="preserve">Other Credits </t>
    </r>
    <r>
      <rPr>
        <i/>
        <sz val="10"/>
        <rFont val="Calibri"/>
        <family val="2"/>
        <scheme val="minor"/>
      </rPr>
      <t>(line item paid by name-Company)</t>
    </r>
  </si>
  <si>
    <t>…/CLOSING_ADJUSTMENT_ITEM_PAID_BY/LEGAL_ENTITY/LEGAL_ENTITY_DETAIL/</t>
  </si>
  <si>
    <t xml:space="preserve">FullName
</t>
  </si>
  <si>
    <t>Must exist when LoanPurposeType = Purchase AND …/CLOSING_ADJUSTMENT_ITEM_DETAIL/ClosingAdjustmentItemType equals "Grant" OR Rebate Credit"</t>
  </si>
  <si>
    <t>IF ClosingAdjustmentItemType = "Grant" OR "RebateCredit" AND is provided by a LEGAL_ENTITY.</t>
  </si>
  <si>
    <t>CALCULATION (13.0)</t>
  </si>
  <si>
    <t>13.3 | 13.3.1</t>
  </si>
  <si>
    <t>Cash to Close From  Borrower (when calculation results in positive amount)</t>
  </si>
  <si>
    <t xml:space="preserve">CashFromBorrowerAtClosingAmount
</t>
  </si>
  <si>
    <t>LoanPurposeType = Purchase AND
CashToBorrowerAtClosingAmount does not exist</t>
  </si>
  <si>
    <r>
      <t xml:space="preserve">Must exist </t>
    </r>
    <r>
      <rPr>
        <u/>
        <sz val="10"/>
        <color rgb="FF0000FF"/>
        <rFont val="Calibri"/>
        <family val="2"/>
        <scheme val="minor"/>
      </rPr>
      <t xml:space="preserve">for all loans when condition in Column F is met </t>
    </r>
    <r>
      <rPr>
        <sz val="10"/>
        <rFont val="Calibri"/>
        <family val="2"/>
        <scheme val="minor"/>
      </rPr>
      <t>and be greater than or equal to "0"</t>
    </r>
  </si>
  <si>
    <t>LoanPurposeType = Purchase
CashToBorrowerAtClosingAmount does not exist</t>
  </si>
  <si>
    <t>6.015 | 10.141</t>
  </si>
  <si>
    <t>IF Total Due From Borrower at Closing (K)  &gt; Total Paid Already By or on Behalf of Borrower at Closing (L).</t>
  </si>
  <si>
    <t>Cash to Close To Borrower (when calculation results in negative amount)</t>
  </si>
  <si>
    <t>CashToBorrowerAtClosingAmount</t>
  </si>
  <si>
    <t>LoanPurposeType = Purchase AND
CashFromBorrowerAtClosingAmount does not exist</t>
  </si>
  <si>
    <t>LoanPurposeType = Purchase
CashFromBorrowerAtClosingAmount does not exist</t>
  </si>
  <si>
    <t>6.016 | 10.142</t>
  </si>
  <si>
    <t>IF Total Due From Borrower at Closing (K)  &lt; Total Paid Already By or on Behalf of Borrower at Closing (L).</t>
  </si>
  <si>
    <t>Closing Disclosure Form References</t>
  </si>
  <si>
    <t xml:space="preserve">UCD Dataset v1.5
Data Points with Critical Edits </t>
  </si>
  <si>
    <t xml:space="preserve">Phase 3 Critical Edit Description
</t>
  </si>
  <si>
    <r>
      <t xml:space="preserve">MISMO v3.3.0 Xpath
</t>
    </r>
    <r>
      <rPr>
        <i/>
        <sz val="8"/>
        <color rgb="FF000000"/>
        <rFont val="Calibri"/>
        <family val="2"/>
      </rPr>
      <t>(MESSAGE/DOCUMENT_SETS/DOCUMENT_SET/DOCUMENTS/DOCUMENT/DEAL_SETS/DEAL_SET/DEALS/DEAL/LOANS/LOAN/…)</t>
    </r>
  </si>
  <si>
    <r>
      <rPr>
        <b/>
        <sz val="9"/>
        <rFont val="Calibri"/>
        <family val="2"/>
        <scheme val="minor"/>
      </rPr>
      <t>UCD Supported Enumerations</t>
    </r>
    <r>
      <rPr>
        <b/>
        <i/>
        <sz val="9"/>
        <rFont val="Calibri"/>
        <family val="2"/>
        <scheme val="minor"/>
      </rPr>
      <t xml:space="preserve">
</t>
    </r>
    <r>
      <rPr>
        <i/>
        <sz val="8"/>
        <rFont val="Calibri"/>
        <family val="2"/>
        <scheme val="minor"/>
      </rPr>
      <t xml:space="preserve">(The enums listed here may be a subset of MISMO v3.3.0 valid values) </t>
    </r>
  </si>
  <si>
    <t>Non-Seller</t>
  </si>
  <si>
    <t xml:space="preserve">Loan Costs (7.0) 
</t>
  </si>
  <si>
    <r>
      <rPr>
        <b/>
        <sz val="9"/>
        <color theme="1"/>
        <rFont val="Calibri"/>
        <family val="2"/>
        <scheme val="minor"/>
      </rPr>
      <t>A. Origination Charges</t>
    </r>
    <r>
      <rPr>
        <sz val="9"/>
        <color theme="1"/>
        <rFont val="Calibri"/>
        <family val="2"/>
        <scheme val="minor"/>
      </rPr>
      <t xml:space="preserve"> (</t>
    </r>
    <r>
      <rPr>
        <i/>
        <sz val="9"/>
        <color theme="1"/>
        <rFont val="Calibri"/>
        <family val="2"/>
        <scheme val="minor"/>
      </rPr>
      <t>Gray Bar heading</t>
    </r>
    <r>
      <rPr>
        <sz val="9"/>
        <color theme="1"/>
        <rFont val="Calibri"/>
        <family val="2"/>
        <scheme val="minor"/>
      </rPr>
      <t>)</t>
    </r>
  </si>
  <si>
    <t>IntegratedDisclosureSectionType</t>
  </si>
  <si>
    <t>OriginationCharges</t>
  </si>
  <si>
    <t>One occurrence only of this data point = "OriginationCharges" must exist in each instance of DOCUMENT</t>
  </si>
  <si>
    <r>
      <t>In same container:</t>
    </r>
    <r>
      <rPr>
        <b/>
        <sz val="9"/>
        <color theme="1"/>
        <rFont val="Calibri"/>
        <family val="2"/>
        <scheme val="minor"/>
      </rPr>
      <t xml:space="preserve">
</t>
    </r>
    <r>
      <rPr>
        <sz val="9"/>
        <color theme="1"/>
        <rFont val="Calibri"/>
        <family val="2"/>
        <scheme val="minor"/>
      </rPr>
      <t>1) IntegratedDisclosureSectionTotalAmount</t>
    </r>
  </si>
  <si>
    <t>7.1.1</t>
  </si>
  <si>
    <r>
      <rPr>
        <b/>
        <sz val="9"/>
        <color theme="1"/>
        <rFont val="Calibri"/>
        <family val="2"/>
        <scheme val="minor"/>
      </rPr>
      <t>A. Origination Charges</t>
    </r>
    <r>
      <rPr>
        <sz val="9"/>
        <color theme="1"/>
        <rFont val="Calibri"/>
        <family val="2"/>
        <scheme val="minor"/>
      </rPr>
      <t xml:space="preserve"> (</t>
    </r>
    <r>
      <rPr>
        <i/>
        <sz val="9"/>
        <color theme="1"/>
        <rFont val="Calibri"/>
        <family val="2"/>
        <scheme val="minor"/>
      </rPr>
      <t>Gray Bar amount</t>
    </r>
    <r>
      <rPr>
        <sz val="9"/>
        <color theme="1"/>
        <rFont val="Calibri"/>
        <family val="2"/>
        <scheme val="minor"/>
      </rPr>
      <t>)</t>
    </r>
  </si>
  <si>
    <r>
      <rPr>
        <i/>
        <sz val="9"/>
        <rFont val="Calibri"/>
        <family val="2"/>
        <scheme val="minor"/>
      </rPr>
      <t>may be positive | negative | zero</t>
    </r>
    <r>
      <rPr>
        <sz val="9"/>
        <rFont val="Calibri"/>
        <family val="2"/>
        <scheme val="minor"/>
      </rPr>
      <t xml:space="preserve">
</t>
    </r>
  </si>
  <si>
    <t xml:space="preserve">Must exist for all loans when IntegratedDisclosureSectionType = "OriginationCharges"
</t>
  </si>
  <si>
    <t>In same container:
1) IntegratedDisclosureSectionType = "OriginationCharges"</t>
  </si>
  <si>
    <r>
      <t xml:space="preserve">Points </t>
    </r>
    <r>
      <rPr>
        <sz val="9"/>
        <color theme="1"/>
        <rFont val="Calibri"/>
        <family val="2"/>
        <scheme val="minor"/>
      </rPr>
      <t>(</t>
    </r>
    <r>
      <rPr>
        <i/>
        <sz val="9"/>
        <color theme="1"/>
        <rFont val="Calibri"/>
        <family val="2"/>
        <scheme val="minor"/>
      </rPr>
      <t>label</t>
    </r>
    <r>
      <rPr>
        <sz val="9"/>
        <color theme="1"/>
        <rFont val="Calibri"/>
        <family val="2"/>
        <scheme val="minor"/>
      </rPr>
      <t>)</t>
    </r>
  </si>
  <si>
    <t>One occurrence only of this data point = "LoanDiscountPoints" must exist in each instance of DOCUMENT</t>
  </si>
  <si>
    <r>
      <rPr>
        <b/>
        <sz val="9"/>
        <color theme="1"/>
        <rFont val="Calibri"/>
        <family val="2"/>
        <scheme val="minor"/>
      </rPr>
      <t>Points</t>
    </r>
    <r>
      <rPr>
        <sz val="9"/>
        <color theme="1"/>
        <rFont val="Calibri"/>
        <family val="2"/>
        <scheme val="minor"/>
      </rPr>
      <t xml:space="preserve"> (tagalong)</t>
    </r>
  </si>
  <si>
    <t>Must exist for all loans when FeeType = "LoanDiscountPoints"</t>
  </si>
  <si>
    <t>1/1: This data point = "OriginationCharges" is missing from FEE_DETAIL when FeeType = LoanDiscountPoints</t>
  </si>
  <si>
    <r>
      <t>% of Loan Amount (</t>
    </r>
    <r>
      <rPr>
        <b/>
        <sz val="9"/>
        <rFont val="Calibri"/>
        <family val="2"/>
        <scheme val="minor"/>
      </rPr>
      <t>Points</t>
    </r>
    <r>
      <rPr>
        <sz val="9"/>
        <rFont val="Calibri"/>
        <family val="2"/>
        <scheme val="minor"/>
      </rPr>
      <t>)</t>
    </r>
    <r>
      <rPr>
        <b/>
        <sz val="9"/>
        <rFont val="Calibri"/>
        <family val="2"/>
        <scheme val="minor"/>
      </rPr>
      <t xml:space="preserve"> </t>
    </r>
  </si>
  <si>
    <t>Must exist for all loans when IntegratedDisclosureSectionType = "OriginationCharges" AND FeeType = "LoanDiscountPoints" AND FeeActualPaymentAmount ≠ "0"</t>
  </si>
  <si>
    <t>R and Must be &gt; = 0</t>
  </si>
  <si>
    <r>
      <rPr>
        <b/>
        <sz val="9"/>
        <rFont val="Calibri"/>
        <family val="2"/>
        <scheme val="minor"/>
      </rPr>
      <t xml:space="preserve">Points </t>
    </r>
    <r>
      <rPr>
        <sz val="9"/>
        <rFont val="Calibri"/>
        <family val="2"/>
        <scheme val="minor"/>
      </rPr>
      <t xml:space="preserve">Blank on form </t>
    </r>
    <r>
      <rPr>
        <i/>
        <sz val="9"/>
        <rFont val="Calibri"/>
        <family val="2"/>
        <scheme val="minor"/>
      </rPr>
      <t>(type of entity fee was paid to</t>
    </r>
    <r>
      <rPr>
        <sz val="9"/>
        <rFont val="Calibri"/>
        <family val="2"/>
        <scheme val="minor"/>
      </rPr>
      <t>)</t>
    </r>
  </si>
  <si>
    <t>Must exist for all loans when IntegratedDisclosureSectionType = "OriginationCharges" AND FeeType = "LoanDiscountPoints" AND FeeTotalPercent ≠ "0"</t>
  </si>
  <si>
    <t>FeePaidToTypeOtherDescription</t>
  </si>
  <si>
    <t>BrokerAffiliate | LenderAffiliate</t>
  </si>
  <si>
    <t>Must exist for all loans when IntegratedDisclosureSectionType = "OriginationCharges" AND FeePaidToType = "Other"</t>
  </si>
  <si>
    <t xml:space="preserve">IF FeePaidToType = "Other" </t>
  </si>
  <si>
    <t>7.2.2 | 7.2.3 | 7.2.4 | 7.2.5 | 7.2.6</t>
  </si>
  <si>
    <r>
      <rPr>
        <b/>
        <sz val="9"/>
        <rFont val="Calibri"/>
        <family val="2"/>
        <scheme val="minor"/>
      </rPr>
      <t xml:space="preserve">Points </t>
    </r>
    <r>
      <rPr>
        <sz val="9"/>
        <rFont val="Calibri"/>
        <family val="2"/>
        <scheme val="minor"/>
      </rPr>
      <t>Borrower-Paid | Seller-Paid | Paid by Others (</t>
    </r>
    <r>
      <rPr>
        <i/>
        <sz val="9"/>
        <rFont val="Calibri"/>
        <family val="2"/>
        <scheme val="minor"/>
      </rPr>
      <t>label</t>
    </r>
    <r>
      <rPr>
        <sz val="9"/>
        <rFont val="Calibri"/>
        <family val="2"/>
        <scheme val="minor"/>
      </rPr>
      <t>)</t>
    </r>
  </si>
  <si>
    <t>FEE_INFORMATION/FEES/FEE/FEE_PAYMENTS/FEE_PAYMENT</t>
  </si>
  <si>
    <t>IF FeeType = "LoanDiscountPoints" AND FeeTotalPercent ≠ "0".</t>
  </si>
  <si>
    <r>
      <rPr>
        <b/>
        <sz val="9"/>
        <rFont val="Calibri"/>
        <family val="2"/>
        <scheme val="minor"/>
      </rPr>
      <t xml:space="preserve">Points </t>
    </r>
    <r>
      <rPr>
        <sz val="9"/>
        <rFont val="Calibri"/>
        <family val="2"/>
        <scheme val="minor"/>
      </rPr>
      <t>Borrower-Paid | Seller-Paid | Paid by Others (</t>
    </r>
    <r>
      <rPr>
        <i/>
        <sz val="9"/>
        <rFont val="Calibri"/>
        <family val="2"/>
        <scheme val="minor"/>
      </rPr>
      <t>amount</t>
    </r>
    <r>
      <rPr>
        <sz val="9"/>
        <rFont val="Calibri"/>
        <family val="2"/>
        <scheme val="minor"/>
      </rPr>
      <t>)</t>
    </r>
  </si>
  <si>
    <t>Must exist for all loans when IntegratedDisclosureSectionType = "OriginationCharges" AND FeeType = "LoanDiscountPoints"</t>
  </si>
  <si>
    <r>
      <t>Blank on form (</t>
    </r>
    <r>
      <rPr>
        <b/>
        <i/>
        <sz val="9"/>
        <rFont val="Calibri"/>
        <family val="2"/>
        <scheme val="minor"/>
      </rPr>
      <t>fee name</t>
    </r>
    <r>
      <rPr>
        <b/>
        <sz val="9"/>
        <rFont val="Calibri"/>
        <family val="2"/>
        <scheme val="minor"/>
      </rPr>
      <t>)</t>
    </r>
  </si>
  <si>
    <t>7.076 | 11.032</t>
  </si>
  <si>
    <t>IF origination charges are part of this transaction.</t>
  </si>
  <si>
    <t xml:space="preserve">Must exist for all loans when IntegratedDisclosureSectionType = "OriginationCharges" AND FeeType = "Other" 
</t>
  </si>
  <si>
    <t>IF FeeType = "Other".</t>
  </si>
  <si>
    <r>
      <t>Blank on form (</t>
    </r>
    <r>
      <rPr>
        <i/>
        <sz val="9"/>
        <rFont val="Calibri"/>
        <family val="2"/>
        <scheme val="minor"/>
      </rPr>
      <t>tagalong</t>
    </r>
    <r>
      <rPr>
        <sz val="9"/>
        <rFont val="Calibri"/>
        <family val="2"/>
        <scheme val="minor"/>
      </rPr>
      <t>)</t>
    </r>
  </si>
  <si>
    <t>Must exist for all loans for each FeeType in the UCD file that represents a fee reported on the CD under A. Origination Charges</t>
  </si>
  <si>
    <t>IF FeeType exists AND IntegratedDisclosureSectionType = "OriginationCharges"</t>
  </si>
  <si>
    <t>7.3.1</t>
  </si>
  <si>
    <t>…AND FeeActualPaymentAmount ≠ "0"</t>
  </si>
  <si>
    <t xml:space="preserve">Must exist for all loans when IntegratedDisclosureSectionType = "OriginationCharges" AND FeePaidToType = "Other" </t>
  </si>
  <si>
    <t>IF FeePaidToType = "Other"</t>
  </si>
  <si>
    <t>7.3.2 | 7.3.3 | 7.3.4 | 7.3.5 | 7.3.6</t>
  </si>
  <si>
    <r>
      <rPr>
        <b/>
        <sz val="9"/>
        <rFont val="Calibri"/>
        <family val="2"/>
        <scheme val="minor"/>
      </rPr>
      <t>B. Services Borrower Did Not Shop Fo</t>
    </r>
    <r>
      <rPr>
        <sz val="9"/>
        <rFont val="Calibri"/>
        <family val="2"/>
        <scheme val="minor"/>
      </rPr>
      <t>r (</t>
    </r>
    <r>
      <rPr>
        <i/>
        <sz val="9"/>
        <rFont val="Calibri"/>
        <family val="2"/>
        <scheme val="minor"/>
      </rPr>
      <t>Gray Bar</t>
    </r>
    <r>
      <rPr>
        <sz val="9"/>
        <rFont val="Calibri"/>
        <family val="2"/>
        <scheme val="minor"/>
      </rPr>
      <t xml:space="preserve"> </t>
    </r>
    <r>
      <rPr>
        <i/>
        <sz val="9"/>
        <rFont val="Calibri"/>
        <family val="2"/>
        <scheme val="minor"/>
      </rPr>
      <t>heading)</t>
    </r>
  </si>
  <si>
    <t>ServicesBorrowerDidNotShopFor</t>
  </si>
  <si>
    <t>One occurrence only of this data point = "ServicesBorrowerDidNotShopFor" must exist in each instance of DOCUMENT</t>
  </si>
  <si>
    <t>7.4.1</t>
  </si>
  <si>
    <r>
      <rPr>
        <b/>
        <sz val="9"/>
        <rFont val="Calibri"/>
        <family val="2"/>
        <scheme val="minor"/>
      </rPr>
      <t>B. Services Borrower Did Not Shop For</t>
    </r>
    <r>
      <rPr>
        <sz val="9"/>
        <rFont val="Calibri"/>
        <family val="2"/>
        <scheme val="minor"/>
      </rPr>
      <t xml:space="preserve"> (</t>
    </r>
    <r>
      <rPr>
        <i/>
        <sz val="9"/>
        <rFont val="Calibri"/>
        <family val="2"/>
        <scheme val="minor"/>
      </rPr>
      <t>Gray Bar amount</t>
    </r>
    <r>
      <rPr>
        <sz val="9"/>
        <rFont val="Calibri"/>
        <family val="2"/>
        <scheme val="minor"/>
      </rPr>
      <t>)</t>
    </r>
  </si>
  <si>
    <t>Must exist for all loans when IntegratedDisclosureSectionType = "ServicesBorrowerDidNotShopFor"</t>
  </si>
  <si>
    <t>In same container:
1) IntegratedDisclosureSectionType = "ServicesBorrowerDidNoteShopFor"</t>
  </si>
  <si>
    <r>
      <t>Blank on form (</t>
    </r>
    <r>
      <rPr>
        <b/>
        <i/>
        <sz val="9"/>
        <rFont val="Calibri"/>
        <family val="2"/>
        <scheme val="minor"/>
      </rPr>
      <t>fee name</t>
    </r>
    <r>
      <rPr>
        <b/>
        <sz val="9"/>
        <rFont val="Calibri"/>
        <family val="2"/>
        <scheme val="minor"/>
      </rPr>
      <t xml:space="preserve">)
</t>
    </r>
  </si>
  <si>
    <t>IF services borrower did not shop for are part of this transaction.</t>
  </si>
  <si>
    <t>Must exist for all loans for each FeeType in the UCD file that represents a fee reported on the CD under B. Services Borrower Did Not Shop For</t>
  </si>
  <si>
    <t>IF FeeType exists AND IntegratedDisclosureSectionType = "ServicesBorrowerDidNotShopFor"</t>
  </si>
  <si>
    <t>7.5.1</t>
  </si>
  <si>
    <r>
      <t>Blank on form (</t>
    </r>
    <r>
      <rPr>
        <i/>
        <sz val="9"/>
        <rFont val="Calibri"/>
        <family val="2"/>
        <scheme val="minor"/>
      </rPr>
      <t>type of entity fee was paid to</t>
    </r>
    <r>
      <rPr>
        <sz val="9"/>
        <rFont val="Calibri"/>
        <family val="2"/>
        <scheme val="minor"/>
      </rPr>
      <t>)</t>
    </r>
  </si>
  <si>
    <t>Must exist for all loans when IntegratedDisclosureSectionType = "ServicesBorrowerDidNotShopFor" AND FeePaidToType = "Other"</t>
  </si>
  <si>
    <t>7.5.2 | 7.5.3 | 7.5.4 | 7.5.5 | 7.5.6</t>
  </si>
  <si>
    <r>
      <t xml:space="preserve">C. Services Borrower Did Shop For </t>
    </r>
    <r>
      <rPr>
        <sz val="9"/>
        <rFont val="Calibri"/>
        <family val="2"/>
        <scheme val="minor"/>
      </rPr>
      <t>(</t>
    </r>
    <r>
      <rPr>
        <i/>
        <sz val="9"/>
        <rFont val="Calibri"/>
        <family val="2"/>
        <scheme val="minor"/>
      </rPr>
      <t>Gray Bar heading</t>
    </r>
    <r>
      <rPr>
        <sz val="9"/>
        <rFont val="Calibri"/>
        <family val="2"/>
        <scheme val="minor"/>
      </rPr>
      <t>)</t>
    </r>
  </si>
  <si>
    <t>ServicesBorrowerDidShopFor</t>
  </si>
  <si>
    <t>One occurrence only of this data point = "ServicesBorrowerDidShopFor" must exist in each instance of DOCUMENT</t>
  </si>
  <si>
    <t>7.6.1</t>
  </si>
  <si>
    <r>
      <rPr>
        <b/>
        <sz val="9"/>
        <rFont val="Calibri"/>
        <family val="2"/>
        <scheme val="minor"/>
      </rPr>
      <t>C. Services Borrower Did Shop For</t>
    </r>
    <r>
      <rPr>
        <sz val="9"/>
        <rFont val="Calibri"/>
        <family val="2"/>
        <scheme val="minor"/>
      </rPr>
      <t xml:space="preserve"> (</t>
    </r>
    <r>
      <rPr>
        <i/>
        <sz val="9"/>
        <rFont val="Calibri"/>
        <family val="2"/>
        <scheme val="minor"/>
      </rPr>
      <t>Gray Bar amount</t>
    </r>
    <r>
      <rPr>
        <sz val="9"/>
        <rFont val="Calibri"/>
        <family val="2"/>
        <scheme val="minor"/>
      </rPr>
      <t>)</t>
    </r>
  </si>
  <si>
    <t>Must exist for all loans when 
IntegratedDisclosureSectionType = "ServicesBorrowerDidShopFor"</t>
  </si>
  <si>
    <t>In same container:
1) IntegratedDisclosureSectionType = "ServicesBorrowerDidShopFor"</t>
  </si>
  <si>
    <t>C. Services Borrower Did Shop For</t>
  </si>
  <si>
    <t>IF services borrower did shop for are part of this transaction.</t>
  </si>
  <si>
    <t xml:space="preserve">Must exist for all loans when IntegratedDisclosureSectionType = "ServicesBorrowerDidShopFor" AND FeeType = "Other"
</t>
  </si>
  <si>
    <t>Must exist for all loans for each FeeType in the UCD file that represents a fee reported on the CD under C. ServicesBorrowerDidShopFor</t>
  </si>
  <si>
    <t>IF FeeType exists AND IntegratedDisclosureSectionType = "ServicesBorrowerDidShopFor"</t>
  </si>
  <si>
    <t>7.7.1</t>
  </si>
  <si>
    <r>
      <t>Blank on form (</t>
    </r>
    <r>
      <rPr>
        <i/>
        <sz val="9"/>
        <rFont val="Calibri"/>
        <family val="2"/>
        <scheme val="minor"/>
      </rPr>
      <t>type of entity to whom fee is paid</t>
    </r>
    <r>
      <rPr>
        <sz val="9"/>
        <rFont val="Calibri"/>
        <family val="2"/>
        <scheme val="minor"/>
      </rPr>
      <t>)</t>
    </r>
  </si>
  <si>
    <t xml:space="preserve"> IF FeeType exists AND IntegratedDisclosureSectionType = "ServicesBorrowerDidShopFor"</t>
  </si>
  <si>
    <t>Must exist for all loans when IntegratedDisclosureSectionType = "ServicesBorrowerDidShopFor" AND FeePaidToType = "Other"</t>
  </si>
  <si>
    <t>7.7.2 | 7.7.3 | 7.7.4 | 7.7.5 | 7.7.6</t>
  </si>
  <si>
    <t>...FEE_INFORMATION/FEES/FEE/FEE_PAYMENTS/FEE_PAYMENT</t>
  </si>
  <si>
    <r>
      <rPr>
        <b/>
        <sz val="9"/>
        <rFont val="Calibri"/>
        <family val="2"/>
        <scheme val="minor"/>
      </rPr>
      <t>D. TOTAL LOAN COSTS Table (Borrower-Paid)</t>
    </r>
    <r>
      <rPr>
        <sz val="9"/>
        <rFont val="Calibri"/>
        <family val="2"/>
        <scheme val="minor"/>
      </rPr>
      <t xml:space="preserve"> </t>
    </r>
    <r>
      <rPr>
        <i/>
        <sz val="9"/>
        <rFont val="Calibri"/>
        <family val="2"/>
        <scheme val="minor"/>
      </rPr>
      <t>(Gray Bar heading</t>
    </r>
    <r>
      <rPr>
        <sz val="9"/>
        <rFont val="Calibri"/>
        <family val="2"/>
        <scheme val="minor"/>
      </rPr>
      <t>)</t>
    </r>
  </si>
  <si>
    <t xml:space="preserve"> TotalLoanCosts</t>
  </si>
  <si>
    <t>One occurrence only of this data point = "TotalLoanCosts" must exist in each instance of DOCUMENT</t>
  </si>
  <si>
    <t>7.063 | 6.006</t>
  </si>
  <si>
    <t>7.8.1</t>
  </si>
  <si>
    <r>
      <rPr>
        <b/>
        <sz val="9"/>
        <rFont val="Calibri"/>
        <family val="2"/>
        <scheme val="minor"/>
      </rPr>
      <t>D. TOTAL LOAN COSTS Table (Borrower-Paid)</t>
    </r>
    <r>
      <rPr>
        <sz val="9"/>
        <rFont val="Calibri"/>
        <family val="2"/>
        <scheme val="minor"/>
      </rPr>
      <t xml:space="preserve"> (</t>
    </r>
    <r>
      <rPr>
        <i/>
        <sz val="9"/>
        <rFont val="Calibri"/>
        <family val="2"/>
        <scheme val="minor"/>
      </rPr>
      <t>Gray Bar amount</t>
    </r>
    <r>
      <rPr>
        <sz val="9"/>
        <rFont val="Calibri"/>
        <family val="2"/>
        <scheme val="minor"/>
      </rPr>
      <t>)</t>
    </r>
  </si>
  <si>
    <t>Must exist for all loans when IntegratedDisclosureSectionType = "TotalLoanCosts"</t>
  </si>
  <si>
    <r>
      <t>In same container:</t>
    </r>
    <r>
      <rPr>
        <b/>
        <sz val="9"/>
        <color theme="1"/>
        <rFont val="Calibri"/>
        <family val="2"/>
        <scheme val="minor"/>
      </rPr>
      <t xml:space="preserve">
</t>
    </r>
    <r>
      <rPr>
        <sz val="9"/>
        <color theme="1"/>
        <rFont val="Calibri"/>
        <family val="2"/>
        <scheme val="minor"/>
      </rPr>
      <t>1) IntegratedDisclosureSectionType = "TotalLoanCosts"</t>
    </r>
  </si>
  <si>
    <t xml:space="preserve">Other Costs (8.0) 
</t>
  </si>
  <si>
    <r>
      <rPr>
        <b/>
        <sz val="9"/>
        <rFont val="Calibri"/>
        <family val="2"/>
        <scheme val="minor"/>
      </rPr>
      <t>E. Taxes And Other Government Fees</t>
    </r>
    <r>
      <rPr>
        <sz val="9"/>
        <rFont val="Calibri"/>
        <family val="2"/>
        <scheme val="minor"/>
      </rPr>
      <t xml:space="preserve"> (</t>
    </r>
    <r>
      <rPr>
        <i/>
        <sz val="9"/>
        <rFont val="Calibri"/>
        <family val="2"/>
        <scheme val="minor"/>
      </rPr>
      <t>Gray Bar heading</t>
    </r>
    <r>
      <rPr>
        <sz val="9"/>
        <rFont val="Calibri"/>
        <family val="2"/>
        <scheme val="minor"/>
      </rPr>
      <t>)</t>
    </r>
  </si>
  <si>
    <t>TaxesAndOtherGovernmentFees</t>
  </si>
  <si>
    <t>One occurrence only of this data point = "TaxesAndOtherGovernmentFees" must exist in each instance of DOCUMENT</t>
  </si>
  <si>
    <t>8.1.1</t>
  </si>
  <si>
    <r>
      <rPr>
        <b/>
        <sz val="9"/>
        <rFont val="Calibri"/>
        <family val="2"/>
        <scheme val="minor"/>
      </rPr>
      <t>E. Taxes And Other Government Fees</t>
    </r>
    <r>
      <rPr>
        <sz val="9"/>
        <rFont val="Calibri"/>
        <family val="2"/>
        <scheme val="minor"/>
      </rPr>
      <t xml:space="preserve"> (</t>
    </r>
    <r>
      <rPr>
        <i/>
        <sz val="9"/>
        <rFont val="Calibri"/>
        <family val="2"/>
        <scheme val="minor"/>
      </rPr>
      <t>Gray Bar amount</t>
    </r>
    <r>
      <rPr>
        <sz val="9"/>
        <rFont val="Calibri"/>
        <family val="2"/>
        <scheme val="minor"/>
      </rPr>
      <t>)</t>
    </r>
  </si>
  <si>
    <t>MESSAGE/DOCUMENT_SETS/DOCUMENT_SET/DOCUMENTS/DOCUMENT/DEAL_SETS/DEAL_SET/DEALS/DEAL/LOANS/LOAN/DOCUMENT_SPECIFIC_DATA_SETS/DOCUMENT_SPECIFIC_DATA_SET/INTEGRATED_DISCLOSURE/INTEGRATED_DISCLOSURE_SECTION_SUMMARIES/INTEGRATED_DISCLOSURE_SECTION_SUMMARY/INTEGRATED_DISCLOSURE_SECTION_SUMMARY_DETAIL</t>
  </si>
  <si>
    <t xml:space="preserve">One occurrence only must exist for all loans with IntegratedDisclosureSectionType = "TaxesAndOtherGovernmentFees"
</t>
  </si>
  <si>
    <r>
      <t>In same container:</t>
    </r>
    <r>
      <rPr>
        <b/>
        <sz val="9"/>
        <color theme="1"/>
        <rFont val="Calibri"/>
        <family val="2"/>
        <scheme val="minor"/>
      </rPr>
      <t xml:space="preserve">
</t>
    </r>
    <r>
      <rPr>
        <sz val="9"/>
        <color theme="1"/>
        <rFont val="Calibri"/>
        <family val="2"/>
        <scheme val="minor"/>
      </rPr>
      <t xml:space="preserve">1) IntegratedDisclosureSectionType = "TaxesAndOtherGovernmentFees"
</t>
    </r>
  </si>
  <si>
    <r>
      <t>Recording Fees Deed:
Mortgage:</t>
    </r>
    <r>
      <rPr>
        <sz val="9"/>
        <rFont val="Calibri"/>
        <family val="2"/>
        <scheme val="minor"/>
      </rPr>
      <t xml:space="preserve"> (</t>
    </r>
    <r>
      <rPr>
        <i/>
        <sz val="9"/>
        <rFont val="Calibri"/>
        <family val="2"/>
        <scheme val="minor"/>
      </rPr>
      <t>labels</t>
    </r>
    <r>
      <rPr>
        <sz val="9"/>
        <rFont val="Calibri"/>
        <family val="2"/>
        <scheme val="minor"/>
      </rPr>
      <t>)</t>
    </r>
  </si>
  <si>
    <t xml:space="preserve">FeeType </t>
  </si>
  <si>
    <t>RecordingFeeForDeed | RecordingFeeForMortgage</t>
  </si>
  <si>
    <t>In same instance of FEE_DETAIL:
1) IntegratedDisclosureSectionType = "TaxesAndOtherGovernmentFees"
2) FeeActualTotalAmount</t>
  </si>
  <si>
    <r>
      <rPr>
        <b/>
        <sz val="9"/>
        <rFont val="Calibri"/>
        <family val="2"/>
        <scheme val="minor"/>
      </rPr>
      <t>Recording Fees</t>
    </r>
    <r>
      <rPr>
        <sz val="9"/>
        <rFont val="Calibri"/>
        <family val="2"/>
        <scheme val="minor"/>
      </rPr>
      <t xml:space="preserve"> </t>
    </r>
    <r>
      <rPr>
        <b/>
        <sz val="9"/>
        <rFont val="Calibri"/>
        <family val="2"/>
        <scheme val="minor"/>
      </rPr>
      <t>Deed:
Mortgage:</t>
    </r>
    <r>
      <rPr>
        <sz val="9"/>
        <rFont val="Calibri"/>
        <family val="2"/>
        <scheme val="minor"/>
      </rPr>
      <t xml:space="preserve"> (</t>
    </r>
    <r>
      <rPr>
        <i/>
        <sz val="9"/>
        <rFont val="Calibri"/>
        <family val="2"/>
        <scheme val="minor"/>
      </rPr>
      <t>tagalong</t>
    </r>
    <r>
      <rPr>
        <sz val="9"/>
        <rFont val="Calibri"/>
        <family val="2"/>
        <scheme val="minor"/>
      </rPr>
      <t>)</t>
    </r>
  </si>
  <si>
    <t>Must exist for all loans for each FeeType in the UCD file that represents a recording fee reported on the CD under E. Taxes and Other Government Fees</t>
  </si>
  <si>
    <t xml:space="preserve">In same instance of FEE:
1) FeeType = "RecordingFeeForDeed" OR "RecordingFeeForMortgage"
2) FeeActualTotalAmount
</t>
  </si>
  <si>
    <t>IF FeeType exists AND IntegratedDisclosureSectionType = "TaxesAndOtherGovernmentFees"</t>
  </si>
  <si>
    <t>8.2.1 | 8.2.1</t>
  </si>
  <si>
    <r>
      <rPr>
        <b/>
        <sz val="9"/>
        <rFont val="Calibri"/>
        <family val="2"/>
        <scheme val="minor"/>
      </rPr>
      <t>Recording Fees</t>
    </r>
    <r>
      <rPr>
        <sz val="9"/>
        <rFont val="Calibri"/>
        <family val="2"/>
        <scheme val="minor"/>
      </rPr>
      <t xml:space="preserve"> </t>
    </r>
    <r>
      <rPr>
        <b/>
        <sz val="9"/>
        <rFont val="Calibri"/>
        <family val="2"/>
        <scheme val="minor"/>
      </rPr>
      <t>Deed:
Mortgage:</t>
    </r>
    <r>
      <rPr>
        <sz val="9"/>
        <rFont val="Calibri"/>
        <family val="2"/>
        <scheme val="minor"/>
      </rPr>
      <t xml:space="preserve"> (</t>
    </r>
    <r>
      <rPr>
        <i/>
        <sz val="9"/>
        <rFont val="Calibri"/>
        <family val="2"/>
        <scheme val="minor"/>
      </rPr>
      <t>amounts</t>
    </r>
    <r>
      <rPr>
        <sz val="9"/>
        <rFont val="Calibri"/>
        <family val="2"/>
        <scheme val="minor"/>
      </rPr>
      <t>)</t>
    </r>
  </si>
  <si>
    <t>FeeActualTotalAmount</t>
  </si>
  <si>
    <t xml:space="preserve">In same instance of FEE_DETAIL:
1) FeeType = "RecordingFeeForDeed" OR "RecordingFeeForMortgage"
2) IntegratedDisclosureSectionType = "TaxesAndOtherGovernmentFees"
</t>
  </si>
  <si>
    <t>8.207 | 8.155</t>
  </si>
  <si>
    <r>
      <rPr>
        <b/>
        <sz val="9"/>
        <rFont val="Calibri"/>
        <family val="2"/>
        <scheme val="minor"/>
      </rPr>
      <t>Recording Fee Total</t>
    </r>
    <r>
      <rPr>
        <sz val="9"/>
        <rFont val="Calibri"/>
        <family val="2"/>
        <scheme val="minor"/>
      </rPr>
      <t xml:space="preserve"> (not on form)</t>
    </r>
  </si>
  <si>
    <t>IF FeeActualTotalAmount &gt; "0" for FeeType = "RecordingFeeForDeed" or "RecordingFeeForMortgage".</t>
  </si>
  <si>
    <t xml:space="preserve">Must exist for all loans when FeeType = "RecordingFeeTotal" </t>
  </si>
  <si>
    <t>IF FeeType = "RecordingFeeTotal".</t>
  </si>
  <si>
    <r>
      <rPr>
        <b/>
        <sz val="9"/>
        <rFont val="Calibri"/>
        <family val="2"/>
        <scheme val="minor"/>
      </rPr>
      <t>Recording Fee Total</t>
    </r>
    <r>
      <rPr>
        <sz val="9"/>
        <rFont val="Calibri"/>
        <family val="2"/>
        <scheme val="minor"/>
      </rPr>
      <t xml:space="preserve">
Borrower-Paid | Seller-Paid | Paid by Others (</t>
    </r>
    <r>
      <rPr>
        <i/>
        <sz val="9"/>
        <rFont val="Calibri"/>
        <family val="2"/>
        <scheme val="minor"/>
      </rPr>
      <t>label</t>
    </r>
    <r>
      <rPr>
        <sz val="9"/>
        <rFont val="Calibri"/>
        <family val="2"/>
        <scheme val="minor"/>
      </rPr>
      <t>)</t>
    </r>
  </si>
  <si>
    <t>Must exist for all loans when IntegratedDisclosureSectionType = "TaxesAndOtherGovernmentFees" AND FeeType = "RecordingFeeTotal" AND FeeActualPaymentAmount ≠ "0"</t>
  </si>
  <si>
    <t>In same instance of FEE:
1) FeeType = "RecordingFeeTotal"
2) IntegratedDisclosureSectionType = "TaxesAndOtherGovernmentFees"
3) FeeActualPaymentAmount ≠ "0"</t>
  </si>
  <si>
    <r>
      <rPr>
        <b/>
        <sz val="9"/>
        <rFont val="Calibri"/>
        <family val="2"/>
        <scheme val="minor"/>
      </rPr>
      <t>Recording Fee Total</t>
    </r>
    <r>
      <rPr>
        <sz val="9"/>
        <rFont val="Calibri"/>
        <family val="2"/>
        <scheme val="minor"/>
      </rPr>
      <t xml:space="preserve">
Borrower-Paid | Seller-Paid | Paid by Others (</t>
    </r>
    <r>
      <rPr>
        <i/>
        <sz val="9"/>
        <rFont val="Calibri"/>
        <family val="2"/>
        <scheme val="minor"/>
      </rPr>
      <t>amount</t>
    </r>
    <r>
      <rPr>
        <sz val="9"/>
        <rFont val="Calibri"/>
        <family val="2"/>
        <scheme val="minor"/>
      </rPr>
      <t>)</t>
    </r>
  </si>
  <si>
    <t xml:space="preserve">Must exist for all loans when IntegratedDisclosureSectionType = "TaxesAndOtherGovernmentFees" AND FeeType = "RecordingFeeTotal" </t>
  </si>
  <si>
    <t xml:space="preserve">Must exist for all loans when IntegratedDisclosureSectionType = "TaxesAndOtherGovernmentFees" AND FeeType = "Other" 
</t>
  </si>
  <si>
    <t>Must exist for all loans for each FeeType in the UCD file that represents a transfer tax reported on the CD under E. Taxes And Other Government Fees</t>
  </si>
  <si>
    <t>8.3.2 | 8.3.3 | 8.3.4 | 8.3.5 | 8.3.6</t>
  </si>
  <si>
    <r>
      <rPr>
        <b/>
        <sz val="9"/>
        <rFont val="Calibri"/>
        <family val="2"/>
        <scheme val="minor"/>
      </rPr>
      <t>F. Prepaids</t>
    </r>
    <r>
      <rPr>
        <sz val="9"/>
        <rFont val="Calibri"/>
        <family val="2"/>
        <scheme val="minor"/>
      </rPr>
      <t xml:space="preserve"> (</t>
    </r>
    <r>
      <rPr>
        <i/>
        <sz val="9"/>
        <rFont val="Calibri"/>
        <family val="2"/>
        <scheme val="minor"/>
      </rPr>
      <t>Gray Bar heading</t>
    </r>
    <r>
      <rPr>
        <sz val="9"/>
        <rFont val="Calibri"/>
        <family val="2"/>
        <scheme val="minor"/>
      </rPr>
      <t>)</t>
    </r>
  </si>
  <si>
    <t>Prepaids</t>
  </si>
  <si>
    <t>One occurrence only of this data point = "Prepaids" must exist in each instance of DOCUMENT</t>
  </si>
  <si>
    <t>8.4.1</t>
  </si>
  <si>
    <r>
      <rPr>
        <b/>
        <sz val="9"/>
        <rFont val="Calibri"/>
        <family val="2"/>
        <scheme val="minor"/>
      </rPr>
      <t>F. Prepaids</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</si>
  <si>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when: IntegratedDisclosureSectionType = "Prepaids"
</t>
  </si>
  <si>
    <t xml:space="preserve">In same container:
1) IntegratedDisclosureSectionType = "Prepaids"
</t>
  </si>
  <si>
    <r>
      <t>F. Prepaids
(</t>
    </r>
    <r>
      <rPr>
        <b/>
        <i/>
        <sz val="9"/>
        <rFont val="Calibri"/>
        <family val="2"/>
        <scheme val="minor"/>
      </rPr>
      <t>Other than Prepaid Interest</t>
    </r>
    <r>
      <rPr>
        <b/>
        <sz val="9"/>
        <rFont val="Calibri"/>
        <family val="2"/>
        <scheme val="minor"/>
      </rPr>
      <t>)</t>
    </r>
  </si>
  <si>
    <t>8.5 | 8.6 | 8.8 | 8.9</t>
  </si>
  <si>
    <r>
      <t xml:space="preserve">Prepaids
Homeowner's Insurance | Mortgage Insurance | Property Taxes | Blank line </t>
    </r>
    <r>
      <rPr>
        <sz val="9"/>
        <rFont val="Calibri"/>
        <family val="2"/>
        <scheme val="minor"/>
      </rPr>
      <t>(label)</t>
    </r>
  </si>
  <si>
    <t>BoroughPropertyTax | CityPropertyTax | CondominiumAssociationDues | CondominiumAssociationSpecialAssessment | CooperativeAssociationDues | CooperativeAssociationSpecialAssessment | CountyPropertyTax | DistrictPropertyTax | EarthquakeInsurancePremium | FloodInsurancePremium | HailInsurancePremium | HazardInsurancePremium | HomeownersAssociationDues | HomeownersAssociationSpecialAssessment | HomeownersInsurancePremium | MortgageInsurancePremium | Other | StatePropertyTax | TownPropertyTax | VolcanoInsurancePremium | WindAndStormInsurancePremium</t>
  </si>
  <si>
    <t>8.012 | 8.236 | 8.259 | 8.266</t>
  </si>
  <si>
    <r>
      <t>F. Prepaids
(</t>
    </r>
    <r>
      <rPr>
        <i/>
        <sz val="9"/>
        <rFont val="Calibri"/>
        <family val="2"/>
        <scheme val="minor"/>
      </rPr>
      <t>Other than Prepaid Interest</t>
    </r>
    <r>
      <rPr>
        <sz val="9"/>
        <rFont val="Calibri"/>
        <family val="2"/>
        <scheme val="minor"/>
      </rPr>
      <t>)</t>
    </r>
  </si>
  <si>
    <r>
      <rPr>
        <b/>
        <sz val="9"/>
        <rFont val="Calibri"/>
        <family val="2"/>
        <scheme val="minor"/>
      </rPr>
      <t>Prepaids
Blank line</t>
    </r>
    <r>
      <rPr>
        <sz val="9"/>
        <rFont val="Calibri"/>
        <family val="2"/>
        <scheme val="minor"/>
      </rPr>
      <t xml:space="preserve"> (</t>
    </r>
    <r>
      <rPr>
        <i/>
        <sz val="9"/>
        <rFont val="Calibri"/>
        <family val="2"/>
        <scheme val="minor"/>
      </rPr>
      <t>other prepaid item</t>
    </r>
    <r>
      <rPr>
        <sz val="9"/>
        <rFont val="Calibri"/>
        <family val="2"/>
        <scheme val="minor"/>
      </rPr>
      <t xml:space="preserve">) (label)
</t>
    </r>
  </si>
  <si>
    <t>IF PrepaidItemType = "Other".</t>
  </si>
  <si>
    <r>
      <t>F. Prepaids
(</t>
    </r>
    <r>
      <rPr>
        <i/>
        <sz val="9"/>
        <color theme="1"/>
        <rFont val="Calibri"/>
        <family val="2"/>
        <scheme val="minor"/>
      </rPr>
      <t>Other than Prepaid Interest</t>
    </r>
    <r>
      <rPr>
        <sz val="9"/>
        <color theme="1"/>
        <rFont val="Calibri"/>
        <family val="2"/>
        <scheme val="minor"/>
      </rPr>
      <t>)</t>
    </r>
  </si>
  <si>
    <r>
      <rPr>
        <b/>
        <sz val="9"/>
        <color theme="1"/>
        <rFont val="Calibri"/>
        <family val="2"/>
        <scheme val="minor"/>
      </rPr>
      <t>Prepaids
Homeowner's Insurance | Mortgage Insurance | Property Taxes | Blank line</t>
    </r>
    <r>
      <rPr>
        <sz val="9"/>
        <color theme="1"/>
        <rFont val="Calibri"/>
        <family val="2"/>
        <scheme val="minor"/>
      </rPr>
      <t xml:space="preserve"> (</t>
    </r>
    <r>
      <rPr>
        <i/>
        <sz val="9"/>
        <color theme="1"/>
        <rFont val="Calibri"/>
        <family val="2"/>
        <scheme val="minor"/>
      </rPr>
      <t>tagalong</t>
    </r>
    <r>
      <rPr>
        <sz val="9"/>
        <color theme="1"/>
        <rFont val="Calibri"/>
        <family val="2"/>
        <scheme val="minor"/>
      </rPr>
      <t>)</t>
    </r>
  </si>
  <si>
    <t xml:space="preserve"> Prepaids</t>
  </si>
  <si>
    <t>Must exist for all loans for each PrepaidItemType in the UCD file that represents a prepaid item reported on the CD under F. Prepaids</t>
  </si>
  <si>
    <t>8.210 | 8.235 | 8.258 | 8.265</t>
  </si>
  <si>
    <t>IF PrepaidItemType ≠ "PrepaidInterest".</t>
  </si>
  <si>
    <t>8.5.1 | 8.6.1 | 8.9.1 | 8.8.1</t>
  </si>
  <si>
    <r>
      <rPr>
        <b/>
        <sz val="9"/>
        <rFont val="Calibri"/>
        <family val="2"/>
        <scheme val="minor"/>
      </rPr>
      <t xml:space="preserve">Prepaids 
</t>
    </r>
    <r>
      <rPr>
        <sz val="9"/>
        <rFont val="Calibri"/>
        <family val="2"/>
        <scheme val="minor"/>
      </rPr>
      <t>(paid)</t>
    </r>
    <r>
      <rPr>
        <b/>
        <sz val="9"/>
        <rFont val="Calibri"/>
        <family val="2"/>
        <scheme val="minor"/>
      </rPr>
      <t xml:space="preserve"> to___</t>
    </r>
  </si>
  <si>
    <t>IF PrepaidItemActualPaymentAmount ≠ "0"</t>
  </si>
  <si>
    <t>8.5.1 | 8.6.1 | 8.8.1 | 8.9.1</t>
  </si>
  <si>
    <t>8.825 | 8.826 | 8.841 | 8.829</t>
  </si>
  <si>
    <t>8.5.2 | 8.5.3 | 8.5.4 | 8.5.5 | 8.5.6 | 8.6.2 | 8.6.3 | 8.6.4 | 8.6.5 | 8.6.6 | 8.8.2 | 8.8.3 | 8.8.4 | 8.8.5 | 8.8.6 | 8.9.2 | 8.9.3 | 8.9.4 | 8.9.5 | 8.9.6</t>
  </si>
  <si>
    <r>
      <rPr>
        <b/>
        <sz val="9"/>
        <rFont val="Calibri"/>
        <family val="2"/>
        <scheme val="minor"/>
      </rPr>
      <t>Prepaids 
Borrower-Paid | Seller-Paid | Paid by Others</t>
    </r>
    <r>
      <rPr>
        <sz val="9"/>
        <rFont val="Calibri"/>
        <family val="2"/>
        <scheme val="minor"/>
      </rPr>
      <t xml:space="preserve"> (</t>
    </r>
    <r>
      <rPr>
        <i/>
        <sz val="9"/>
        <rFont val="Calibri"/>
        <family val="2"/>
        <scheme val="minor"/>
      </rPr>
      <t>label</t>
    </r>
    <r>
      <rPr>
        <sz val="9"/>
        <rFont val="Calibri"/>
        <family val="2"/>
        <scheme val="minor"/>
      </rPr>
      <t>)</t>
    </r>
  </si>
  <si>
    <r>
      <rPr>
        <b/>
        <sz val="9"/>
        <rFont val="Calibri"/>
        <family val="2"/>
        <scheme val="minor"/>
      </rPr>
      <t>Prepaids 
Borrower-Paid | Seller-Paid | Paid by Others</t>
    </r>
    <r>
      <rPr>
        <sz val="9"/>
        <rFont val="Calibri"/>
        <family val="2"/>
        <scheme val="minor"/>
      </rPr>
      <t xml:space="preserve"> (</t>
    </r>
    <r>
      <rPr>
        <i/>
        <sz val="9"/>
        <rFont val="Calibri"/>
        <family val="2"/>
        <scheme val="minor"/>
      </rPr>
      <t>amount</t>
    </r>
    <r>
      <rPr>
        <sz val="9"/>
        <rFont val="Calibri"/>
        <family val="2"/>
        <scheme val="minor"/>
      </rPr>
      <t>)</t>
    </r>
  </si>
  <si>
    <t>PrepaidItemActualPaymentAmount</t>
  </si>
  <si>
    <t>8.022 | 8.241 | 8.264 | 8.271</t>
  </si>
  <si>
    <r>
      <t>Prepaid Interest</t>
    </r>
    <r>
      <rPr>
        <sz val="9"/>
        <rFont val="Calibri"/>
        <family val="2"/>
        <scheme val="minor"/>
      </rPr>
      <t xml:space="preserve"> (</t>
    </r>
    <r>
      <rPr>
        <i/>
        <sz val="9"/>
        <rFont val="Calibri"/>
        <family val="2"/>
        <scheme val="minor"/>
      </rPr>
      <t>label</t>
    </r>
    <r>
      <rPr>
        <sz val="9"/>
        <rFont val="Calibri"/>
        <family val="2"/>
        <scheme val="minor"/>
      </rPr>
      <t>)</t>
    </r>
  </si>
  <si>
    <t xml:space="preserve">PrepaidItemType </t>
  </si>
  <si>
    <t>One occurrence only of this data point = "PrepaidInterest" must exist in each instance of DOCUMENT</t>
  </si>
  <si>
    <r>
      <rPr>
        <b/>
        <sz val="9"/>
        <rFont val="Calibri"/>
        <family val="2"/>
        <scheme val="minor"/>
      </rPr>
      <t>Prepaid Interest</t>
    </r>
    <r>
      <rPr>
        <sz val="9"/>
        <rFont val="Calibri"/>
        <family val="2"/>
        <scheme val="minor"/>
      </rPr>
      <t xml:space="preserve"> (</t>
    </r>
    <r>
      <rPr>
        <i/>
        <sz val="9"/>
        <rFont val="Calibri"/>
        <family val="2"/>
        <scheme val="minor"/>
      </rPr>
      <t>tagalong</t>
    </r>
    <r>
      <rPr>
        <sz val="9"/>
        <rFont val="Calibri"/>
        <family val="2"/>
        <scheme val="minor"/>
      </rPr>
      <t>)</t>
    </r>
  </si>
  <si>
    <t>Must exist for all loans when PrepaidItemType = "PrepaidInterest"</t>
  </si>
  <si>
    <t>1/1: This data point = "Prepaids" is missing from PREPAID_ITEM_DETAIL when PrepaidItemType = "PrepaidInterest"</t>
  </si>
  <si>
    <t>IF PrepaidItemType = "PrepaidInterest"</t>
  </si>
  <si>
    <r>
      <rPr>
        <b/>
        <sz val="9"/>
        <rFont val="Calibri"/>
        <family val="2"/>
        <scheme val="minor"/>
      </rPr>
      <t xml:space="preserve">Prepaid Interest
</t>
    </r>
    <r>
      <rPr>
        <sz val="9"/>
        <rFont val="Calibri"/>
        <family val="2"/>
        <scheme val="minor"/>
      </rPr>
      <t xml:space="preserve">($) </t>
    </r>
    <r>
      <rPr>
        <b/>
        <sz val="9"/>
        <rFont val="Calibri"/>
        <family val="2"/>
        <scheme val="minor"/>
      </rPr>
      <t>per day</t>
    </r>
  </si>
  <si>
    <t>Must exist for all loans when IntegratedDisclosureSectionType = "Prepaids" AND PrepaidItemType = "PrepaidInterest" AND  PrepaidItemActualPaymentAmount ≠ "0"</t>
  </si>
  <si>
    <t>IF PrepaidItemType  =  "PrepaidInterest"  AND PrepaidItemActualPaymentAmount ≠ "0"</t>
  </si>
  <si>
    <r>
      <rPr>
        <b/>
        <sz val="9"/>
        <rFont val="Calibri"/>
        <family val="2"/>
        <scheme val="minor"/>
      </rPr>
      <t xml:space="preserve">PrepaidInterest
from </t>
    </r>
    <r>
      <rPr>
        <sz val="9"/>
        <rFont val="Calibri"/>
        <family val="2"/>
        <scheme val="minor"/>
      </rPr>
      <t>(date)</t>
    </r>
  </si>
  <si>
    <t>PrepaidItemPaidFromDate</t>
  </si>
  <si>
    <t>YYYY-MM-DD</t>
  </si>
  <si>
    <t>IF PrepaidItemType = "PrepaidInterest" AND PrepaidItemPerDiemAmount &gt; 0.</t>
  </si>
  <si>
    <r>
      <rPr>
        <b/>
        <sz val="9"/>
        <rFont val="Calibri"/>
        <family val="2"/>
        <scheme val="minor"/>
      </rPr>
      <t xml:space="preserve">Prepaid Interest
to </t>
    </r>
    <r>
      <rPr>
        <sz val="9"/>
        <rFont val="Calibri"/>
        <family val="2"/>
        <scheme val="minor"/>
      </rPr>
      <t>(date)</t>
    </r>
  </si>
  <si>
    <t>PrepaidItemPaidThroughDate</t>
  </si>
  <si>
    <r>
      <rPr>
        <b/>
        <sz val="9"/>
        <rFont val="Calibri"/>
        <family val="2"/>
        <scheme val="minor"/>
      </rPr>
      <t>Prepaid Interest
Type of entity to whom item is paid</t>
    </r>
    <r>
      <rPr>
        <sz val="9"/>
        <rFont val="Calibri"/>
        <family val="2"/>
        <scheme val="minor"/>
      </rPr>
      <t xml:space="preserve"> (blank on form)</t>
    </r>
  </si>
  <si>
    <t xml:space="preserve">Must exist for all loans when IntegratedDisclosureSectionType = "Prepaids" AND PrepaidItemType = "PrepaidInterest" AND PrepaidItemActualPaymentAmount ≠ "0" </t>
  </si>
  <si>
    <t>Must exist for all loans when IntegratedDisclosureSectionType = "Prepaids" AND PrepaidItemType = "PrepaidInterest" AND FeePaidToType = "Other"</t>
  </si>
  <si>
    <r>
      <rPr>
        <b/>
        <sz val="9"/>
        <rFont val="Calibri"/>
        <family val="2"/>
        <scheme val="minor"/>
      </rPr>
      <t>Prepaid Interest
Borrower-Paid | Seller-Paid | Paid by Others</t>
    </r>
    <r>
      <rPr>
        <sz val="9"/>
        <rFont val="Calibri"/>
        <family val="2"/>
        <scheme val="minor"/>
      </rPr>
      <t xml:space="preserve"> (</t>
    </r>
    <r>
      <rPr>
        <i/>
        <sz val="9"/>
        <rFont val="Calibri"/>
        <family val="2"/>
        <scheme val="minor"/>
      </rPr>
      <t>label</t>
    </r>
    <r>
      <rPr>
        <sz val="9"/>
        <rFont val="Calibri"/>
        <family val="2"/>
        <scheme val="minor"/>
      </rPr>
      <t>)</t>
    </r>
  </si>
  <si>
    <t>Buyer | Lender ThirdParty | Seller : (purchase only)</t>
  </si>
  <si>
    <r>
      <rPr>
        <b/>
        <sz val="9"/>
        <rFont val="Calibri"/>
        <family val="2"/>
        <scheme val="minor"/>
      </rPr>
      <t>Prepaid Interest
Borrower-Paid | Seller-Paid | Paid by Others</t>
    </r>
    <r>
      <rPr>
        <sz val="9"/>
        <rFont val="Calibri"/>
        <family val="2"/>
        <scheme val="minor"/>
      </rPr>
      <t xml:space="preserve"> (</t>
    </r>
    <r>
      <rPr>
        <i/>
        <sz val="9"/>
        <rFont val="Calibri"/>
        <family val="2"/>
        <scheme val="minor"/>
      </rPr>
      <t>amount</t>
    </r>
    <r>
      <rPr>
        <sz val="9"/>
        <rFont val="Calibri"/>
        <family val="2"/>
        <scheme val="minor"/>
      </rPr>
      <t>)</t>
    </r>
  </si>
  <si>
    <t>Must exist for all loans when IntegratedDisclosureSectionType = "Prepaids" AND PrepaidItemType = "PrepaidInterest"</t>
  </si>
  <si>
    <t>1/1: This data point is missing from PREPAID_ITEM when PrepaidItemType = "PrepaidInterest"</t>
  </si>
  <si>
    <t>IF PrepaidItemType = "PrepaidInterest".</t>
  </si>
  <si>
    <r>
      <rPr>
        <b/>
        <sz val="9"/>
        <rFont val="Calibri"/>
        <family val="2"/>
        <scheme val="minor"/>
      </rPr>
      <t>G. Initial Escrow Payment at Closing</t>
    </r>
    <r>
      <rPr>
        <sz val="9"/>
        <rFont val="Calibri"/>
        <family val="2"/>
        <scheme val="minor"/>
      </rPr>
      <t xml:space="preserve"> (</t>
    </r>
    <r>
      <rPr>
        <i/>
        <sz val="9"/>
        <rFont val="Calibri"/>
        <family val="2"/>
        <scheme val="minor"/>
      </rPr>
      <t>Gray Bar heading</t>
    </r>
    <r>
      <rPr>
        <sz val="9"/>
        <rFont val="Calibri"/>
        <family val="2"/>
        <scheme val="minor"/>
      </rPr>
      <t>)</t>
    </r>
  </si>
  <si>
    <t>InitialEscrowPaymentAtClosing</t>
  </si>
  <si>
    <t>One occurrence only of this data point = "InitialEscrowPaymentAtClosing" must exist in each instance of DOCUMENT</t>
  </si>
  <si>
    <t>8.023 | 11.085</t>
  </si>
  <si>
    <t>8.10.1</t>
  </si>
  <si>
    <r>
      <rPr>
        <b/>
        <sz val="9"/>
        <rFont val="Calibri"/>
        <family val="2"/>
        <scheme val="minor"/>
      </rPr>
      <t>G. Initial Escrow Payment At Closing</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</si>
  <si>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when:
IntegratedDisclosureSectionType = "InitialEscrowPaymentAtClosing"
</t>
  </si>
  <si>
    <t xml:space="preserve">In same container:
1) IntegratedDisclosureSectionType = "InitialEscrowPaymentAtClosing"
</t>
  </si>
  <si>
    <t>8.024 | 11.086</t>
  </si>
  <si>
    <r>
      <t>Homeowner's Insurance | Mortgage Insurance | Property Taxes | Blank line (</t>
    </r>
    <r>
      <rPr>
        <b/>
        <i/>
        <sz val="9"/>
        <rFont val="Calibri"/>
        <family val="2"/>
        <scheme val="minor"/>
      </rPr>
      <t>label</t>
    </r>
    <r>
      <rPr>
        <b/>
        <sz val="9"/>
        <rFont val="Calibri"/>
        <family val="2"/>
        <scheme val="minor"/>
      </rPr>
      <t>)</t>
    </r>
  </si>
  <si>
    <t>IF EscrowIndicator = "true".</t>
  </si>
  <si>
    <r>
      <t xml:space="preserve">Blank line </t>
    </r>
    <r>
      <rPr>
        <i/>
        <sz val="9"/>
        <rFont val="Calibri"/>
        <family val="2"/>
        <scheme val="minor"/>
      </rPr>
      <t>(label)</t>
    </r>
    <r>
      <rPr>
        <sz val="9"/>
        <rFont val="Calibri"/>
        <family val="2"/>
        <scheme val="minor"/>
      </rPr>
      <t xml:space="preserve">
</t>
    </r>
  </si>
  <si>
    <t>EscrowItemTypeOtherDescription</t>
  </si>
  <si>
    <t>Must exist for all loans when IntegratedDisclosureSectionType = "InitialEscrowPaymentAtClosing" AND EscrowItemType = Other"</t>
  </si>
  <si>
    <t>IF EscrowItemType = "Other".</t>
  </si>
  <si>
    <r>
      <t>Homeowner's Insurance | Mortgage Insurance | Property Taxes | Blank line (</t>
    </r>
    <r>
      <rPr>
        <i/>
        <sz val="9"/>
        <rFont val="Calibri"/>
        <family val="2"/>
        <scheme val="minor"/>
      </rPr>
      <t>tagalong</t>
    </r>
    <r>
      <rPr>
        <sz val="9"/>
        <rFont val="Calibri"/>
        <family val="2"/>
        <scheme val="minor"/>
      </rPr>
      <t xml:space="preserve">) </t>
    </r>
  </si>
  <si>
    <t>8.297 | 8.298 | 8.299 | 8.300</t>
  </si>
  <si>
    <t>IF EscrowItemType exists</t>
  </si>
  <si>
    <t>…AND EscrowItemActualPaymentAmount ≠ "0"</t>
  </si>
  <si>
    <r>
      <t>Blank on form (</t>
    </r>
    <r>
      <rPr>
        <i/>
        <sz val="9"/>
        <rFont val="Calibri"/>
        <family val="2"/>
        <scheme val="minor"/>
      </rPr>
      <t>type of entity to whom escrow item is paid</t>
    </r>
    <r>
      <rPr>
        <sz val="9"/>
        <rFont val="Calibri"/>
        <family val="2"/>
        <scheme val="minor"/>
      </rPr>
      <t>)</t>
    </r>
  </si>
  <si>
    <t>IF EscrowMonthlyPaymentAmount &gt; 0.</t>
  </si>
  <si>
    <t>8.11.1 | 8.12.1 | 8.13.1 | 8.14.1</t>
  </si>
  <si>
    <t>8.830 | 8.831 | 8.832 | 8.833</t>
  </si>
  <si>
    <t>...ESCROW/ESCROW_ITEMS/ESCROW_ITEM/ESCROW_ITEM_PAYMENTS/ESCROW_ITEM_PAYMENT</t>
  </si>
  <si>
    <t>EscrowItemActualPaymentAmount</t>
  </si>
  <si>
    <t>8.198 | 8.202 | 8.280 | 8.288</t>
  </si>
  <si>
    <r>
      <rPr>
        <b/>
        <sz val="9"/>
        <rFont val="Calibri"/>
        <family val="2"/>
        <scheme val="minor"/>
      </rPr>
      <t>H. Other</t>
    </r>
    <r>
      <rPr>
        <sz val="9"/>
        <rFont val="Calibri"/>
        <family val="2"/>
        <scheme val="minor"/>
      </rPr>
      <t xml:space="preserve"> (</t>
    </r>
    <r>
      <rPr>
        <i/>
        <sz val="9"/>
        <rFont val="Calibri"/>
        <family val="2"/>
        <scheme val="minor"/>
      </rPr>
      <t>Gray Bar heading</t>
    </r>
    <r>
      <rPr>
        <sz val="9"/>
        <rFont val="Calibri"/>
        <family val="2"/>
        <scheme val="minor"/>
      </rPr>
      <t>)</t>
    </r>
  </si>
  <si>
    <t>OtherCosts</t>
  </si>
  <si>
    <t>One occurrence only of this data point = "OtherCosts" must exist in each instance of DOCUMENT</t>
  </si>
  <si>
    <t>8.16.1</t>
  </si>
  <si>
    <r>
      <rPr>
        <b/>
        <sz val="9"/>
        <rFont val="Calibri"/>
        <family val="2"/>
        <scheme val="minor"/>
      </rPr>
      <t>H. Other</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</si>
  <si>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when:
IntegratedDisclosureSectionType = "OtherCosts"
</t>
  </si>
  <si>
    <r>
      <t>In same container:</t>
    </r>
    <r>
      <rPr>
        <b/>
        <sz val="9"/>
        <color theme="1"/>
        <rFont val="Calibri"/>
        <family val="2"/>
        <scheme val="minor"/>
      </rPr>
      <t xml:space="preserve">
</t>
    </r>
    <r>
      <rPr>
        <sz val="9"/>
        <color theme="1"/>
        <rFont val="Calibri"/>
        <family val="2"/>
        <scheme val="minor"/>
      </rPr>
      <t xml:space="preserve">1) IntegratedDisclosureSectionType = "OtherCosts"
</t>
    </r>
  </si>
  <si>
    <r>
      <t>Other Costs fee</t>
    </r>
    <r>
      <rPr>
        <sz val="9"/>
        <rFont val="Calibri"/>
        <family val="2"/>
        <scheme val="minor"/>
      </rPr>
      <t xml:space="preserve"> </t>
    </r>
    <r>
      <rPr>
        <i/>
        <sz val="9"/>
        <rFont val="Calibri"/>
        <family val="2"/>
        <scheme val="minor"/>
      </rPr>
      <t>(label-blank on form)</t>
    </r>
  </si>
  <si>
    <t>203KTitleUpdate | AsbestosInspectionFee | AssignmentFee | AttorneyFee | BankruptcyMonitoringFee | BondFee | CertificationFee | CLOAccessFee | CondominiumAssociationDues | CondominiumAssociationSpecialAssessment | CooperativeAssociationDues | CooperativeAssociationSpecialAssessment | CopyOrFaxFee | CourierFee | CreditDisabilityInsurancePremium | CreditLifeInsurancePremium | CreditPropertyInsurancePremium | CreditUnemploymentInsurancePremium | DebtCancellationInsurancePremium | DisasterInspectionFee | DocumentPreparationFee | DryWallInspectionFee | ElectricalInspectionFee | EnvironmentalInspectionFee | EscrowServiceFee | FilingFee | FoundationInspectionFee | GeneralCounselFee | HeatingCoolingInspectionFee | HomeInspectionFee | HomeownersAssociationDues | HomeownersAssociationSpecialAssessment | HomeWarrantyFee | LeadInspectionFee | ManufacturedHousingInspectionFee | MoldInspectionFee | MunicipalLienCertificateFee | NotaryFee | Other | PayoffRequestFee | PestInspectionFee | PlumbingInspectionFee | PowerOfAttorneyPreparationFee | RadonInspectionFee | RealEstateCommissionBuyersBroker | RealEstateCommissionSellersBroker | ReconveyanceFee | RepairsFee | RoofInspectionFee | SepticInspectionFee | SettlementFee | SigningAgentFee | SmokeDetectorInspectionFee | StructuralInspectionFee | SurveyFee | TitleOwnersCoveragePremium | WaterTestingFee | WellInspectionFee | WireTransferFee</t>
  </si>
  <si>
    <t>IF other fees are charged as part of this transaction.</t>
  </si>
  <si>
    <r>
      <t>Blank on form (</t>
    </r>
    <r>
      <rPr>
        <i/>
        <sz val="9"/>
        <rFont val="Calibri"/>
        <family val="2"/>
        <scheme val="minor"/>
      </rPr>
      <t>Other Costs fee type</t>
    </r>
    <r>
      <rPr>
        <sz val="9"/>
        <rFont val="Calibri"/>
        <family val="2"/>
        <scheme val="minor"/>
      </rPr>
      <t>)</t>
    </r>
  </si>
  <si>
    <t xml:space="preserve">Must exist for all loans when IntegratedDisclosureSectionType = "OtherCosts" AND FeeType = "Other"
</t>
  </si>
  <si>
    <r>
      <t xml:space="preserve">Blank on form (Other Costs </t>
    </r>
    <r>
      <rPr>
        <i/>
        <sz val="9"/>
        <rFont val="Calibri"/>
        <family val="2"/>
        <scheme val="minor"/>
      </rPr>
      <t>tagalong</t>
    </r>
    <r>
      <rPr>
        <sz val="9"/>
        <rFont val="Calibri"/>
        <family val="2"/>
        <scheme val="minor"/>
      </rPr>
      <t>)</t>
    </r>
  </si>
  <si>
    <t>Must exist for all loans for each FeeType in the UCD file that represents a fee reported on the CD under H. Other</t>
  </si>
  <si>
    <t>IF FeeType exists AND IntegratedDisclosureSectionType = "OtherCosts"</t>
  </si>
  <si>
    <t>8.17.1</t>
  </si>
  <si>
    <r>
      <t xml:space="preserve">Blank on form </t>
    </r>
    <r>
      <rPr>
        <i/>
        <sz val="9"/>
        <rFont val="Calibri"/>
        <family val="2"/>
        <scheme val="minor"/>
      </rPr>
      <t>(type of entity to whom fee is paid</t>
    </r>
    <r>
      <rPr>
        <sz val="9"/>
        <rFont val="Calibri"/>
        <family val="2"/>
        <scheme val="minor"/>
      </rPr>
      <t>)</t>
    </r>
  </si>
  <si>
    <t>Must exist for all loans when IntegratedDisclosureSectionType = "OtherCosts" AND FeePaidToType = "Other"</t>
  </si>
  <si>
    <t>8.17.2 | 8.17.3 | 8.17.4 | 8.17.5 | 8.17.6</t>
  </si>
  <si>
    <r>
      <rPr>
        <b/>
        <sz val="9"/>
        <rFont val="Calibri"/>
        <family val="2"/>
        <scheme val="minor"/>
      </rPr>
      <t>I. TOTAL OTHER COSTS Table</t>
    </r>
    <r>
      <rPr>
        <sz val="9"/>
        <rFont val="Calibri"/>
        <family val="2"/>
        <scheme val="minor"/>
      </rPr>
      <t xml:space="preserve"> </t>
    </r>
    <r>
      <rPr>
        <b/>
        <sz val="9"/>
        <rFont val="Calibri"/>
        <family val="2"/>
        <scheme val="minor"/>
      </rPr>
      <t>(Borrower-Paid)</t>
    </r>
    <r>
      <rPr>
        <sz val="9"/>
        <rFont val="Calibri"/>
        <family val="2"/>
        <scheme val="minor"/>
      </rPr>
      <t xml:space="preserve"> (</t>
    </r>
    <r>
      <rPr>
        <i/>
        <sz val="9"/>
        <rFont val="Calibri"/>
        <family val="2"/>
        <scheme val="minor"/>
      </rPr>
      <t>Gray Bar heading</t>
    </r>
    <r>
      <rPr>
        <sz val="9"/>
        <rFont val="Calibri"/>
        <family val="2"/>
        <scheme val="minor"/>
      </rPr>
      <t>)</t>
    </r>
  </si>
  <si>
    <t>TotalOtherCosts</t>
  </si>
  <si>
    <t>One occurrence only of this data point = "TotalOtherCosts" must exist in each instance of DOCUMENT</t>
  </si>
  <si>
    <t>8.072 | 6.009</t>
  </si>
  <si>
    <t>8.18.1</t>
  </si>
  <si>
    <r>
      <rPr>
        <b/>
        <sz val="9"/>
        <rFont val="Calibri"/>
        <family val="2"/>
        <scheme val="minor"/>
      </rPr>
      <t xml:space="preserve"> I. TOTAL OTHER COSTS Table (Borrower-Paid)</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</si>
  <si>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when: IntegratedDisclosureSectionType = "TotalOtherCosts"
</t>
  </si>
  <si>
    <t xml:space="preserve">In same container:
1_ IntegratedDisclosureSectionType = "TotalOtherCosts"
</t>
  </si>
  <si>
    <t>8.074 | 6.011</t>
  </si>
  <si>
    <r>
      <rPr>
        <b/>
        <sz val="9"/>
        <rFont val="Calibri"/>
        <family val="2"/>
        <scheme val="minor"/>
      </rPr>
      <t>J. TOTAL CLOSING COSTS</t>
    </r>
    <r>
      <rPr>
        <sz val="9"/>
        <rFont val="Calibri"/>
        <family val="2"/>
        <scheme val="minor"/>
      </rPr>
      <t xml:space="preserve"> </t>
    </r>
    <r>
      <rPr>
        <b/>
        <sz val="9"/>
        <rFont val="Calibri"/>
        <family val="2"/>
        <scheme val="minor"/>
      </rPr>
      <t>(Borrower-Paid)</t>
    </r>
    <r>
      <rPr>
        <sz val="9"/>
        <rFont val="Calibri"/>
        <family val="2"/>
        <scheme val="minor"/>
      </rPr>
      <t xml:space="preserve"> (</t>
    </r>
    <r>
      <rPr>
        <i/>
        <sz val="9"/>
        <rFont val="Calibri"/>
        <family val="2"/>
        <scheme val="minor"/>
      </rPr>
      <t>gray Bar heading</t>
    </r>
    <r>
      <rPr>
        <sz val="9"/>
        <rFont val="Calibri"/>
        <family val="2"/>
        <scheme val="minor"/>
      </rPr>
      <t>)</t>
    </r>
  </si>
  <si>
    <r>
      <t xml:space="preserve">TotalClosingCosts
</t>
    </r>
    <r>
      <rPr>
        <i/>
        <sz val="9"/>
        <color theme="1"/>
        <rFont val="Calibri"/>
        <family val="2"/>
        <scheme val="minor"/>
      </rPr>
      <t>(first instance)</t>
    </r>
  </si>
  <si>
    <t>One occurrence only must exist for all loans with IntegratedDisclosureSectionTotalAmount</t>
  </si>
  <si>
    <r>
      <rPr>
        <b/>
        <sz val="9"/>
        <rFont val="Calibri"/>
        <family val="2"/>
        <scheme val="minor"/>
      </rPr>
      <t>J. TOTAL CLOSING COSTS</t>
    </r>
    <r>
      <rPr>
        <sz val="9"/>
        <rFont val="Calibri"/>
        <family val="2"/>
        <scheme val="minor"/>
      </rPr>
      <t xml:space="preserve"> </t>
    </r>
    <r>
      <rPr>
        <b/>
        <sz val="9"/>
        <rFont val="Calibri"/>
        <family val="2"/>
        <scheme val="minor"/>
      </rPr>
      <t>(Borrower-Paid)</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</si>
  <si>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with IntegratedDisclosureSectionType = "TotalClosingCosts"
</t>
  </si>
  <si>
    <r>
      <t>In same container:</t>
    </r>
    <r>
      <rPr>
        <b/>
        <sz val="9"/>
        <color theme="1"/>
        <rFont val="Calibri"/>
        <family val="2"/>
        <scheme val="minor"/>
      </rPr>
      <t xml:space="preserve">
</t>
    </r>
    <r>
      <rPr>
        <sz val="9"/>
        <color theme="1"/>
        <rFont val="Calibri"/>
        <family val="2"/>
        <scheme val="minor"/>
      </rPr>
      <t>1) IntegratedDisclosureSectionType = "TotalClosingCosts"</t>
    </r>
  </si>
  <si>
    <r>
      <rPr>
        <b/>
        <sz val="9"/>
        <rFont val="Calibri"/>
        <family val="2"/>
        <scheme val="minor"/>
      </rPr>
      <t>Lender Credits</t>
    </r>
    <r>
      <rPr>
        <sz val="9"/>
        <rFont val="Calibri"/>
        <family val="2"/>
        <scheme val="minor"/>
      </rPr>
      <t xml:space="preserve"> (Section head)</t>
    </r>
  </si>
  <si>
    <r>
      <t xml:space="preserve"> TotalClosingCosts (</t>
    </r>
    <r>
      <rPr>
        <i/>
        <sz val="9"/>
        <color theme="1"/>
        <rFont val="Calibri"/>
        <family val="2"/>
        <scheme val="minor"/>
      </rPr>
      <t>second instance)</t>
    </r>
  </si>
  <si>
    <t>One occurrence only must exist for IntegratedDisclosureSubsectionType = "LenderCredits" in each instance of DOCUMENT</t>
  </si>
  <si>
    <t xml:space="preserve">In same INTEGRATED_DISCLOSURE_SECTION_SUMMARY structure:
1) IntegratedDisclosureSubsectionType = "LenderCredits"
2) IntegratedDisclosureSubsectionPaymentAmount
When IntegratedDisclosureSubsectionPaymentAmount ≠ "0", must include:
3) LenderCreditToleranceCureAmount 
</t>
  </si>
  <si>
    <r>
      <rPr>
        <b/>
        <sz val="9"/>
        <rFont val="Calibri"/>
        <family val="2"/>
        <scheme val="minor"/>
      </rPr>
      <t>Lender Credits</t>
    </r>
    <r>
      <rPr>
        <sz val="9"/>
        <rFont val="Calibri"/>
        <family val="2"/>
        <scheme val="minor"/>
      </rPr>
      <t xml:space="preserve"> (</t>
    </r>
    <r>
      <rPr>
        <i/>
        <sz val="9"/>
        <rFont val="Calibri"/>
        <family val="2"/>
        <scheme val="minor"/>
      </rPr>
      <t>label</t>
    </r>
    <r>
      <rPr>
        <sz val="9"/>
        <rFont val="Calibri"/>
        <family val="2"/>
        <scheme val="minor"/>
      </rPr>
      <t>)</t>
    </r>
  </si>
  <si>
    <t xml:space="preserve">IntegratedDisclosureSubsectionType </t>
  </si>
  <si>
    <t>One occurrence only must exist for (IntegratedDisclosureSectionType = "TotalClosingCosts" AND IntegratedDisclosureSubsectionPaymentAmount)</t>
  </si>
  <si>
    <t xml:space="preserve">In same INTEGRATED_DISCLOSURE_SECTION_SUMMARY structure:
1) IntegratedDisclosureSectionType = "TotalClosingCosts"
2) IntegratedDisclosureSubsectionPaymentAmount
When IntegratedDisclosureSubsectionPaymentAmount ≠ "0", must include:
3) LenderCreditToleranceCureAmount 
</t>
  </si>
  <si>
    <r>
      <rPr>
        <b/>
        <sz val="9"/>
        <rFont val="Calibri"/>
        <family val="2"/>
        <scheme val="minor"/>
      </rPr>
      <t xml:space="preserve">Lender Credits </t>
    </r>
    <r>
      <rPr>
        <sz val="9"/>
        <rFont val="Calibri"/>
        <family val="2"/>
        <scheme val="minor"/>
      </rPr>
      <t>Blank on form (</t>
    </r>
    <r>
      <rPr>
        <i/>
        <sz val="9"/>
        <rFont val="Calibri"/>
        <family val="2"/>
        <scheme val="minor"/>
      </rPr>
      <t>$ tolerance cure amount</t>
    </r>
    <r>
      <rPr>
        <sz val="9"/>
        <rFont val="Calibri"/>
        <family val="2"/>
        <scheme val="minor"/>
      </rPr>
      <t>)</t>
    </r>
  </si>
  <si>
    <r>
      <t xml:space="preserve">Must exist for all loans when (IntegratedDisclosureSubsectionType = "LenderCredits" AND IntegratedDisclosureSubsectionPaymentAmount </t>
    </r>
    <r>
      <rPr>
        <sz val="9"/>
        <rFont val="Calibri"/>
        <family val="2"/>
      </rPr>
      <t>≠</t>
    </r>
    <r>
      <rPr>
        <sz val="9"/>
        <rFont val="Calibri"/>
        <family val="2"/>
        <scheme val="minor"/>
      </rPr>
      <t xml:space="preserve"> "0")</t>
    </r>
  </si>
  <si>
    <r>
      <t>In same INTEGRATED_DISCLOSURE_SECTION_SUMMARY structure:</t>
    </r>
    <r>
      <rPr>
        <b/>
        <sz val="9"/>
        <color theme="1"/>
        <rFont val="Calibri"/>
        <family val="2"/>
        <scheme val="minor"/>
      </rPr>
      <t xml:space="preserve">
</t>
    </r>
    <r>
      <rPr>
        <sz val="9"/>
        <color theme="1"/>
        <rFont val="Calibri"/>
        <family val="2"/>
        <scheme val="minor"/>
      </rPr>
      <t xml:space="preserve">1) IntegratedDisclosureSectionType = "TotalClosingCosts"
2) IntegratedDisclosureSubsectionType = "LenderCredits"
3) IntegratedDisclosureSubsectionPaymentAmount </t>
    </r>
    <r>
      <rPr>
        <sz val="9"/>
        <color theme="1"/>
        <rFont val="Calibri"/>
        <family val="2"/>
      </rPr>
      <t>≠</t>
    </r>
    <r>
      <rPr>
        <sz val="9"/>
        <color theme="1"/>
        <rFont val="Calibri"/>
        <family val="2"/>
        <scheme val="minor"/>
      </rPr>
      <t xml:space="preserve"> "0"
</t>
    </r>
  </si>
  <si>
    <t>IntegratedDisclosureSubsectionType = "LenderCredits" AND lender must provide a tolerance cure</t>
  </si>
  <si>
    <t>…AND IntegratedDisclosureSubsectionPaymentAmount ≠ "0"</t>
  </si>
  <si>
    <r>
      <rPr>
        <b/>
        <sz val="9"/>
        <rFont val="Calibri"/>
        <family val="2"/>
        <scheme val="minor"/>
      </rPr>
      <t>Lender Credits</t>
    </r>
    <r>
      <rPr>
        <sz val="9"/>
        <rFont val="Calibri"/>
        <family val="2"/>
        <scheme val="minor"/>
      </rPr>
      <t xml:space="preserve"> (</t>
    </r>
    <r>
      <rPr>
        <i/>
        <sz val="9"/>
        <rFont val="Calibri"/>
        <family val="2"/>
        <scheme val="minor"/>
      </rPr>
      <t>amount</t>
    </r>
    <r>
      <rPr>
        <sz val="9"/>
        <rFont val="Calibri"/>
        <family val="2"/>
        <scheme val="minor"/>
      </rPr>
      <t>)</t>
    </r>
  </si>
  <si>
    <t>…DOCUMENT_SPECIFIC_DATA_SETS/DOCUMENT_SPECIFIC_DATA_SET/INTEGRATED_DISCLOSURE/INTEGRATED_DISCLOSURE_SECTION_SUMMARIES/INTEGRATED_DISCLOSURE_SECTION_SUMMARY/INTEGRATED_DISCLOSURE_SUBSECTION_PAYMENTS/INTEGRATED_DISCLOSURE_SUBSECTION_PAYMENT</t>
  </si>
  <si>
    <t>Must exist for all loans when IntegratedDisclosureSubsectionType = "LenderCredits"</t>
  </si>
  <si>
    <t xml:space="preserve">In same INTEGRATED_DISCLOSURE_SECTION_SUMMARY structure:
1) IntegratedDisclosureSectionType = "TotalClosingCosts"
2) IntegratedDisclosureSubsectionType = "LenderCredits"
When IntegratedDisclosureSubsectionPaymentAmount ≠ "0", must include:
3) LenderCreditToleranceCureAmount 
</t>
  </si>
  <si>
    <t>Loan Terms (4.0) &amp; Projected Payments (5.0)</t>
  </si>
  <si>
    <t>Period Principal &amp; Interest | Estimated Total Period Amount</t>
  </si>
  <si>
    <t>...PAYMENT/PAYMENT_RULE instance compared to 
... ...DOCUMENT_SPECIFIC_DATA_SETS/DOCUMENT_SPECIFIC_DATA_SET/INTEGRATED_DISCLOSURE/PROJECTED_PAYMENTS/PROJECTED_PAYMENT instance</t>
  </si>
  <si>
    <t>Annual | AtMaturity | Biweekly | Monthly | Quarterly | Semiannual | Semimonthly | Weekly</t>
  </si>
  <si>
    <t>The value for PaymentFrequencyType under PAYMENT_RULE must match the value delivered for PaymentFrequencyType under PROJECTED_PAYMENT[@SequenceNumber = "1"]</t>
  </si>
  <si>
    <t>1/1: The values provided for PaymentFrequencyType for each xPath are different</t>
  </si>
  <si>
    <t>5.009 | 5.065
4.014 | 11.046</t>
  </si>
  <si>
    <t>UCD Dataset v1.5 - Phase 3 Critical Edits, v4.0</t>
  </si>
  <si>
    <t xml:space="preserve"> SECTION NAME</t>
  </si>
  <si>
    <r>
      <t xml:space="preserve">PARENT_CONTAINER 
</t>
    </r>
    <r>
      <rPr>
        <sz val="10"/>
        <color theme="0"/>
        <rFont val="Calibri"/>
        <family val="2"/>
        <scheme val="minor"/>
      </rPr>
      <t>(See UCD Spec for full Xpath)</t>
    </r>
  </si>
  <si>
    <r>
      <t xml:space="preserve">ASSOCIATED DATA POINTS AND CRITERIA
</t>
    </r>
    <r>
      <rPr>
        <sz val="10"/>
        <color theme="0"/>
        <rFont val="Calibri"/>
        <family val="2"/>
        <scheme val="minor"/>
      </rPr>
      <t>(Must Exist when…)</t>
    </r>
  </si>
  <si>
    <t>Transaction Information (2.0)</t>
  </si>
  <si>
    <t>2.1</t>
  </si>
  <si>
    <t>Borrower</t>
  </si>
  <si>
    <t>ROLE_DETAIL</t>
  </si>
  <si>
    <t>PartyRoleType = "Borrower"</t>
  </si>
  <si>
    <t>2.001</t>
  </si>
  <si>
    <r>
      <t xml:space="preserve">Borrower
</t>
    </r>
    <r>
      <rPr>
        <i/>
        <sz val="11"/>
        <color theme="1"/>
        <rFont val="Calibri"/>
        <family val="2"/>
        <scheme val="minor"/>
      </rPr>
      <t>(Legal Entity)</t>
    </r>
  </si>
  <si>
    <t>LEGAL_ENTITY_DETAIL</t>
  </si>
  <si>
    <t>PartyRoleType = "Borrower"
LastName does not exist</t>
  </si>
  <si>
    <t>2.013</t>
  </si>
  <si>
    <t>IF PartyRoleType = "Borrower" AND Borrower is a LEGAL_ENTITY.</t>
  </si>
  <si>
    <r>
      <t xml:space="preserve">Borrower
</t>
    </r>
    <r>
      <rPr>
        <i/>
        <sz val="11"/>
        <color theme="1"/>
        <rFont val="Calibri"/>
        <family val="2"/>
        <scheme val="minor"/>
      </rPr>
      <t>(First Name)</t>
    </r>
  </si>
  <si>
    <t>INDIVIDUAL/NAME</t>
  </si>
  <si>
    <t>IF PartyRoleType = "Borrower" AND Borrower is an INDIVIDUAL.</t>
  </si>
  <si>
    <r>
      <t xml:space="preserve">Borrower
</t>
    </r>
    <r>
      <rPr>
        <i/>
        <sz val="11"/>
        <color theme="1"/>
        <rFont val="Calibri"/>
        <family val="2"/>
        <scheme val="minor"/>
      </rPr>
      <t>(Last Name)</t>
    </r>
  </si>
  <si>
    <t>LastName</t>
  </si>
  <si>
    <t>2.010</t>
  </si>
  <si>
    <r>
      <t>Borrower
(</t>
    </r>
    <r>
      <rPr>
        <i/>
        <sz val="11"/>
        <color theme="1"/>
        <rFont val="Calibri"/>
        <family val="2"/>
        <scheme val="minor"/>
      </rPr>
      <t>Address</t>
    </r>
    <r>
      <rPr>
        <sz val="11"/>
        <color theme="1"/>
        <rFont val="Calibri"/>
        <family val="2"/>
        <scheme val="minor"/>
      </rPr>
      <t>)</t>
    </r>
  </si>
  <si>
    <t>PARTY/ADDRESSES/ADDRESS</t>
  </si>
  <si>
    <t>2.003</t>
  </si>
  <si>
    <t>CityName</t>
  </si>
  <si>
    <t>2.005</t>
  </si>
  <si>
    <t>2.007</t>
  </si>
  <si>
    <t>IF CountryCode = "US" OR "CA".</t>
  </si>
  <si>
    <t>StateCode</t>
  </si>
  <si>
    <t>2.006</t>
  </si>
  <si>
    <t>2.2</t>
  </si>
  <si>
    <t>Seller</t>
  </si>
  <si>
    <t>PartyRoleType = "PropertySeller"</t>
  </si>
  <si>
    <t>LoanPurposeType &lt;&gt; "Refinance"</t>
  </si>
  <si>
    <t>2.014</t>
  </si>
  <si>
    <r>
      <t xml:space="preserve">Seller
</t>
    </r>
    <r>
      <rPr>
        <i/>
        <sz val="11"/>
        <color theme="1"/>
        <rFont val="Calibri"/>
        <family val="2"/>
        <scheme val="minor"/>
      </rPr>
      <t>(Legal Entity)</t>
    </r>
  </si>
  <si>
    <t>PartyRoleType = "PropertySeller"
LoanPurposeType = "Purchase"
LastName does not exist</t>
  </si>
  <si>
    <t>2.026</t>
  </si>
  <si>
    <t>IF PartyRoleType = "PropertySeller" AND Property Seller is a LEGAL_ENTITY.</t>
  </si>
  <si>
    <r>
      <t xml:space="preserve">Seller
</t>
    </r>
    <r>
      <rPr>
        <i/>
        <sz val="11"/>
        <color theme="1"/>
        <rFont val="Calibri"/>
        <family val="2"/>
        <scheme val="minor"/>
      </rPr>
      <t>(First Name)</t>
    </r>
  </si>
  <si>
    <t>IF PartyRoleType = "PropertySeller" AND Property Seller is an INDIVIDUAL.</t>
  </si>
  <si>
    <r>
      <t xml:space="preserve">Seller
</t>
    </r>
    <r>
      <rPr>
        <i/>
        <sz val="11"/>
        <color theme="1"/>
        <rFont val="Calibri"/>
        <family val="2"/>
        <scheme val="minor"/>
      </rPr>
      <t>(Last Name)</t>
    </r>
  </si>
  <si>
    <t>2.023</t>
  </si>
  <si>
    <r>
      <t>Seller
(</t>
    </r>
    <r>
      <rPr>
        <i/>
        <sz val="11"/>
        <color theme="1"/>
        <rFont val="Calibri"/>
        <family val="2"/>
        <scheme val="minor"/>
      </rPr>
      <t>Address</t>
    </r>
    <r>
      <rPr>
        <sz val="11"/>
        <color theme="1"/>
        <rFont val="Calibri"/>
        <family val="2"/>
        <scheme val="minor"/>
      </rPr>
      <t>)</t>
    </r>
  </si>
  <si>
    <t>2.018</t>
  </si>
  <si>
    <t>2.019</t>
  </si>
  <si>
    <t>2.020</t>
  </si>
  <si>
    <t>Contact Information (23.0)</t>
  </si>
  <si>
    <r>
      <rPr>
        <sz val="9"/>
        <color rgb="FF0000FF"/>
        <rFont val="Calibri"/>
        <family val="2"/>
        <scheme val="minor"/>
      </rPr>
      <t>23.01</t>
    </r>
    <r>
      <rPr>
        <strike/>
        <sz val="9"/>
        <color rgb="FFFF0000"/>
        <rFont val="Calibri"/>
        <family val="2"/>
        <scheme val="minor"/>
      </rPr>
      <t xml:space="preserve">
23.1.1
23.5.1 | 2.3</t>
    </r>
  </si>
  <si>
    <t>Lender</t>
  </si>
  <si>
    <t>PartyRoleType = "NotePayTo"</t>
  </si>
  <si>
    <t>14.001
14.016 | 2.027</t>
  </si>
  <si>
    <t>23.1.1 | 2.3</t>
  </si>
  <si>
    <r>
      <t xml:space="preserve">Name
</t>
    </r>
    <r>
      <rPr>
        <i/>
        <sz val="11"/>
        <color theme="1"/>
        <rFont val="Calibri"/>
        <family val="2"/>
        <scheme val="minor"/>
      </rPr>
      <t>(Legal Entity)</t>
    </r>
  </si>
  <si>
    <t>14.002 | 2.028</t>
  </si>
  <si>
    <t>23.2.1</t>
  </si>
  <si>
    <t>Address</t>
  </si>
  <si>
    <t>14.004</t>
  </si>
  <si>
    <t>14.008</t>
  </si>
  <si>
    <t>14.010</t>
  </si>
  <si>
    <t>14.009</t>
  </si>
  <si>
    <t>23.3.1 | 23.4.1</t>
  </si>
  <si>
    <t>NMLS ID/License ID</t>
  </si>
  <si>
    <t>LICENSE_DETAIL</t>
  </si>
  <si>
    <t>LicenseIdentifier</t>
  </si>
  <si>
    <t>14.011</t>
  </si>
  <si>
    <t>23.5.1</t>
  </si>
  <si>
    <r>
      <t>Contact
(</t>
    </r>
    <r>
      <rPr>
        <i/>
        <sz val="11"/>
        <color theme="1"/>
        <rFont val="Calibri"/>
        <family val="2"/>
        <scheme val="minor"/>
      </rPr>
      <t>Individual Name</t>
    </r>
    <r>
      <rPr>
        <sz val="11"/>
        <color theme="1"/>
        <rFont val="Calibri"/>
        <family val="2"/>
        <scheme val="minor"/>
      </rPr>
      <t>)</t>
    </r>
  </si>
  <si>
    <t xml:space="preserve">PartyRoleType = "NotePayTo"
PartyRoleType = "MortgageBroker" does not exist
</t>
  </si>
  <si>
    <t>14.017</t>
  </si>
  <si>
    <t>PartyRoleType = "NotePayTo"
PartyRoleType = "MortgageBroker" does not exist</t>
  </si>
  <si>
    <t>14.019</t>
  </si>
  <si>
    <t>23.6.1 | 23.7.1</t>
  </si>
  <si>
    <t>Contact NMLS ID | Contact License ID</t>
  </si>
  <si>
    <t>14.021</t>
  </si>
  <si>
    <r>
      <rPr>
        <sz val="9"/>
        <color rgb="FF0000FF"/>
        <rFont val="Calibri"/>
        <family val="2"/>
        <scheme val="minor"/>
      </rPr>
      <t>23.0.2</t>
    </r>
    <r>
      <rPr>
        <strike/>
        <sz val="9"/>
        <color rgb="FFFF0000"/>
        <rFont val="Calibri"/>
        <family val="2"/>
        <scheme val="minor"/>
      </rPr>
      <t xml:space="preserve">
23.1.2
23.5.2</t>
    </r>
  </si>
  <si>
    <t>Mortgage Broker</t>
  </si>
  <si>
    <t>PartyRoleType = "MortgageBroker"</t>
  </si>
  <si>
    <t>Must exist (if Mortgage Broker exists for the loan)</t>
  </si>
  <si>
    <t>14.028
14.044</t>
  </si>
  <si>
    <t>23.1.2</t>
  </si>
  <si>
    <t>14.030</t>
  </si>
  <si>
    <t>23.2.2</t>
  </si>
  <si>
    <t>14.032</t>
  </si>
  <si>
    <t>14.036</t>
  </si>
  <si>
    <t>14.038</t>
  </si>
  <si>
    <t>14.037</t>
  </si>
  <si>
    <t>23.3.2 | 23.4.2</t>
  </si>
  <si>
    <t>14.039</t>
  </si>
  <si>
    <t>23.5.2</t>
  </si>
  <si>
    <t>14.045</t>
  </si>
  <si>
    <t>14.047</t>
  </si>
  <si>
    <t>23.6.2 |23.7.2</t>
  </si>
  <si>
    <t>14.049</t>
  </si>
  <si>
    <r>
      <rPr>
        <sz val="9"/>
        <color rgb="FF0000FF"/>
        <rFont val="Calibri"/>
        <family val="2"/>
        <scheme val="minor"/>
      </rPr>
      <t>23.0.5</t>
    </r>
    <r>
      <rPr>
        <strike/>
        <sz val="9"/>
        <color rgb="FFFF0000"/>
        <rFont val="Calibri"/>
        <family val="2"/>
        <scheme val="minor"/>
      </rPr>
      <t xml:space="preserve">
1.4 | 23.1.5 | 23.5.5</t>
    </r>
  </si>
  <si>
    <t>Settlement Agent</t>
  </si>
  <si>
    <t>PartyRoleType = "ClosingAgent"</t>
  </si>
  <si>
    <t>1.004 | 14.114
14.129</t>
  </si>
  <si>
    <r>
      <rPr>
        <strike/>
        <sz val="9"/>
        <rFont val="Calibri"/>
        <family val="2"/>
        <scheme val="minor"/>
      </rPr>
      <t>1.4 |</t>
    </r>
    <r>
      <rPr>
        <sz val="9"/>
        <rFont val="Calibri"/>
        <family val="2"/>
        <scheme val="minor"/>
      </rPr>
      <t xml:space="preserve"> 23.1.5</t>
    </r>
  </si>
  <si>
    <t>1.005 | 14.115</t>
  </si>
  <si>
    <t>23.2.5</t>
  </si>
  <si>
    <t>14.117</t>
  </si>
  <si>
    <t>14.121</t>
  </si>
  <si>
    <t>14.123</t>
  </si>
  <si>
    <t>14.122</t>
  </si>
  <si>
    <t>23.5.5</t>
  </si>
  <si>
    <t>14.130</t>
  </si>
  <si>
    <t>14.132</t>
  </si>
  <si>
    <r>
      <rPr>
        <sz val="9"/>
        <color rgb="FF0000FF"/>
        <rFont val="Calibri"/>
        <family val="2"/>
        <scheme val="minor"/>
      </rPr>
      <t>23.0.3</t>
    </r>
    <r>
      <rPr>
        <strike/>
        <sz val="9"/>
        <color rgb="FFFF0000"/>
        <rFont val="Calibri"/>
        <family val="2"/>
        <scheme val="minor"/>
      </rPr>
      <t xml:space="preserve">
23.1.3
23.5.3</t>
    </r>
  </si>
  <si>
    <t>Real Estate Broker (B)</t>
  </si>
  <si>
    <t>PartyRoleType = "RealEstateAgent"</t>
  </si>
  <si>
    <t>Loan Purpose Type =  "Purchase"</t>
  </si>
  <si>
    <t>14.056
14.072</t>
  </si>
  <si>
    <r>
      <rPr>
        <sz val="9"/>
        <color rgb="FF0000FF"/>
        <rFont val="Calibri"/>
        <family val="2"/>
        <scheme val="minor"/>
      </rPr>
      <t>23.0.3</t>
    </r>
    <r>
      <rPr>
        <strike/>
        <sz val="9"/>
        <color rgb="FFFF0000"/>
        <rFont val="Calibri"/>
        <family val="2"/>
        <scheme val="minor"/>
      </rPr>
      <t xml:space="preserve">
23.1.3
23.5.4</t>
    </r>
    <r>
      <rPr>
        <sz val="11"/>
        <color theme="1"/>
        <rFont val="Calibri"/>
        <family val="2"/>
        <scheme val="minor"/>
      </rPr>
      <t/>
    </r>
  </si>
  <si>
    <t>REAL_ESTATE_AGENT</t>
  </si>
  <si>
    <t>RealEstateAgentType = "Selling"</t>
  </si>
  <si>
    <t>14.057
14.073</t>
  </si>
  <si>
    <t>23.1.3</t>
  </si>
  <si>
    <t>PartyRoleType = "RealEstateAgent"
RealEstateAgentType = "Selling"
Loan Purpose Type =  "Purchase"</t>
  </si>
  <si>
    <t>14.058</t>
  </si>
  <si>
    <t>23.2.3</t>
  </si>
  <si>
    <t>14.066</t>
  </si>
  <si>
    <t>14.065</t>
  </si>
  <si>
    <t>23.5.3</t>
  </si>
  <si>
    <t>14.074</t>
  </si>
  <si>
    <t>14.076</t>
  </si>
  <si>
    <r>
      <rPr>
        <sz val="9"/>
        <color rgb="FF0000FF"/>
        <rFont val="Calibri"/>
        <family val="2"/>
        <scheme val="minor"/>
      </rPr>
      <t>23.0.4</t>
    </r>
    <r>
      <rPr>
        <strike/>
        <sz val="9"/>
        <color rgb="FFFF0000"/>
        <rFont val="Calibri"/>
        <family val="2"/>
        <scheme val="minor"/>
      </rPr>
      <t xml:space="preserve">
23.1.4
23.5.4</t>
    </r>
  </si>
  <si>
    <t>Real Estate Broker (S)</t>
  </si>
  <si>
    <t>14.085
14.101</t>
  </si>
  <si>
    <t>23.1.4
23.5.4</t>
  </si>
  <si>
    <t>RealEstateAgentType = "Listing"</t>
  </si>
  <si>
    <t>14.086
14.102</t>
  </si>
  <si>
    <t>23.2.4</t>
  </si>
  <si>
    <t xml:space="preserve">PartyRoleType = "RealEstateAgent"
RealEstateAgentType = "Listing"
Loan Purpose Type =  "Purchase" </t>
  </si>
  <si>
    <t>14.095</t>
  </si>
  <si>
    <t>14.094</t>
  </si>
  <si>
    <t>23.1.4</t>
  </si>
  <si>
    <t>14.087</t>
  </si>
  <si>
    <t>23.5.4</t>
  </si>
  <si>
    <t>14.103</t>
  </si>
  <si>
    <t>PartyRoleType = "RealEstateAgent"
RealEstateAgentType = "Listing"
Loan Purpose Type =  "Purchase"</t>
  </si>
  <si>
    <t>14.105</t>
  </si>
  <si>
    <r>
      <t xml:space="preserve">Calculating Cash To Close </t>
    </r>
    <r>
      <rPr>
        <sz val="10"/>
        <color rgb="FF0000FF"/>
        <rFont val="Calibri"/>
        <family val="2"/>
        <scheme val="minor"/>
      </rPr>
      <t>(10.0) (Form cross references are to Model Form)</t>
    </r>
  </si>
  <si>
    <t>10.1 | 10.2 | 10.3
10.4 | 10.5 | 10.6 | 10.7 | 10.8
10.9
10.9</t>
  </si>
  <si>
    <t>Cash to Close Items
Purchase</t>
  </si>
  <si>
    <t xml:space="preserve">IntegratedDisclosureCashToCloseItemType </t>
  </si>
  <si>
    <t>Used for Cash to Close items calculation:
"TotalClosingCosts",
"ClosingCostsPaidBeforeClosing",
"ClosingCostsFinanced",
("DownPayment" or "FundsFromBorrower"), 
"Deposit",
"FundsForBorrower",  
"SellerCredits",
"AdjustmentsAndOtherCredits",   
"CashToCloseTotal"</t>
  </si>
  <si>
    <t>9.002 | 9.038 | 9.043
9.048 | 9.063 | 9.053 | 9.058 | 9.068
9.088
9.073</t>
  </si>
  <si>
    <r>
      <t xml:space="preserve">Calculating Cash To Close </t>
    </r>
    <r>
      <rPr>
        <sz val="10"/>
        <color rgb="FF0000FF"/>
        <rFont val="Calibri"/>
        <family val="2"/>
        <scheme val="minor"/>
      </rPr>
      <t>(10.0) (Form cross references are to Alternate Form)</t>
    </r>
  </si>
  <si>
    <t>10.1 | 10.2 | 10.3
10.9
10.9
10.10 | 10.11</t>
  </si>
  <si>
    <t>Cash to Close Items
Refinance</t>
  </si>
  <si>
    <t>LoanPurposeType = "Refinance"</t>
  </si>
  <si>
    <t>Used for Cash to Close items calculation:
"LoanAmount",
"TotalClosingCosts",
"ClosingCostsPaidBeforeClosing",
"TotalPayoffsAndPayments",
"CashToCloseTotal"</t>
  </si>
  <si>
    <t>9.002 | 9.038 | 9.043
9.088
9.073
9.078 | 9.083</t>
  </si>
  <si>
    <t>Calculations</t>
  </si>
  <si>
    <t>Calculations - 
Total Cash To Close
Purchase</t>
  </si>
  <si>
    <t>IntegratedDisclosureCashToCloseItemType = "CashToCloseTotal"
LoanPurposeType = "Purchase"</t>
  </si>
  <si>
    <t>Calculation - 
Compare Absolute value to Absolute calculation with a dollar tolerance.
Absolute (Total Closing Costs - Absolute (Closing Costs Paid Before Closing) - Absolute (Closing Costs Financed) + Down Payment/Funds from Borrower - Absolute (Deposit) - Absolute (Funds for Borrower) - Absolute (Seller Credits) +  (+/- Adjustments and Other Credits))</t>
  </si>
  <si>
    <t>IntegratedDisclosureCashToCloseItemType = "CashToCloseTotal"
LoanPurposeType = "Refinance"</t>
  </si>
  <si>
    <t>Calculation - 
Compare Absolute value to Absolute calculation with a dollar tolerance.
Absolute (Loan Amount - Absolute (Total Closing Costs) + Closing Costs Paid Before Closing - Absolute (Total Payoffs and Payments))</t>
  </si>
  <si>
    <t>13.3 | 13.3.1 | 6.2.1 | 6.2.2</t>
  </si>
  <si>
    <t>Calculations - 
Cash To Close</t>
  </si>
  <si>
    <t>CashFromBorrowerAtClosingAmount</t>
  </si>
  <si>
    <t>Calculation - 
Compare Absolute value to Absolute calculation with a dollar tolerance.
Absolute (Cash to Close) = Absolute (Total Due from Borrower at Closing - Total Paid Already by or on behalf of Borrower at Closing)</t>
  </si>
  <si>
    <t xml:space="preserve">Must exist for all loans when IntegratedDisclosureSectionType = "ServicesBorrowerDidNotShopFor" AND FeeType = "Other" 
</t>
  </si>
  <si>
    <t>As a reminder, the data provided in the UCD XML file must match the data on the PDF of the Closing Disclosure presented to the borrower. The UCD Phase 3 of the Critical Edits transition focuses on enhancing data quality in the Closing Cost details section.</t>
  </si>
  <si>
    <t>Additional Data Points Required for Complete Line Item</t>
  </si>
  <si>
    <t>▪ A Sort ID column as been added to enable users of the CEM to return the rows to CD Form Field ID order if needed.</t>
  </si>
  <si>
    <t>▪ Alternate Form edits for 10.0 Cash to Close deferred from Phase 2 will be included in Phase 4.  These edits are for Total Closing Costs, Loan Amount, and Total Payoffs and Payments.</t>
  </si>
  <si>
    <t>N</t>
  </si>
  <si>
    <t>This column only applies to enumerated data points and lists the UCD–supported MISMO enumerations (allowable values) for the corresponding MISMO data point.</t>
  </si>
  <si>
    <t>J</t>
  </si>
  <si>
    <t>K</t>
  </si>
  <si>
    <t>L</t>
  </si>
  <si>
    <t>Answers the question, "This data point must exist in the associated Closing Disclosure section when…". In most cases, matches the conditionality of the UCD Spec, v1.5.</t>
  </si>
  <si>
    <t>Lists scenarios where criteria in Col G is not met for this data point.</t>
  </si>
  <si>
    <t>Returning abbreviated xPath to CEM.  All xPaths in the cells start with the container after "LOAN."</t>
  </si>
  <si>
    <t>MISMO v3.3.0 xPath</t>
  </si>
  <si>
    <t>Identifies additional data point + value combinations that must also be present to form a complete line item and avoid critical edits based on the criteria or conditionality of this attribute's presence.</t>
  </si>
  <si>
    <t xml:space="preserve">M
</t>
  </si>
  <si>
    <r>
      <t xml:space="preserve">▪ The critical edits for each given CD section are separated by </t>
    </r>
    <r>
      <rPr>
        <b/>
        <sz val="10"/>
        <rFont val="Calibri"/>
        <family val="2"/>
        <scheme val="minor"/>
      </rPr>
      <t>heavier</t>
    </r>
    <r>
      <rPr>
        <sz val="10"/>
        <rFont val="Calibri"/>
        <family val="2"/>
        <scheme val="minor"/>
      </rPr>
      <t xml:space="preserve"> underlines. Each CD Section or Unique Line Item is also delineated by alternating rows of green and white. Gray bar heading data points are highlighted in gray.</t>
    </r>
  </si>
  <si>
    <t xml:space="preserve">▪ For each Section C fee delivered, the following data points must be delivered under …LOAN/FEE_INFORMATION/FEES/FEE...
 FeeType
 FeeTypeOtherDescription (as applicable) 
 IntegratedDisclosureSectionType = "ServicesBorrowerDidShopFor"
 FeeActualPaymentAmount
▪ If the FeeActualPaymentAmount is not equal to "0" the following data points are also required:
 FeePaidToType 
 FeePaidToTypeOtherDescription (as applicable)
 FeePaymentPaidByType 
</t>
  </si>
  <si>
    <t xml:space="preserve">▪ For each Transfer Tax item delivered, the following data points must be delivered under … LOAN/FEE_INFORMATION/FEES/FEE…
 FeeType
 FeeTypeOtherDescription (as applicable) 
 IntegratedDisclosureSectionType = TaxesAndOtherGovernmentFees
 FeeActualPaymentAmount.
▪ If the FeeActualPaymentAmount is not equal to "0" the following data points are also required:
 FeePaymentPaidByType 
</t>
  </si>
  <si>
    <t xml:space="preserve">▪ For each Initial Escrow item delivered, the following data points must be delivered under … LOAN/ESCROW/ESCROW_ITEMS/ESCROW_ITEM...
 EscrowItemType
 EscrowItemTypeOtherDescription (as applicable) 
 IntegratedDisclosureSectionType = "InitialEscrowPaymentAtClosing"
 EscrowItemActualPaymentAmount
▪ If the EscrowItemActualPaymentAmount is not equal to "0" the following data points are also required:
 FeePaidToType 
 FeePaidToTypeOtherDescription (as applicable)
 EscrowMonthlyPaymentAmount
 EscrowItemPaymentPaidByType 
</t>
  </si>
  <si>
    <t xml:space="preserve">▪ For each Section H fee delivered, the following data points must be delivered under …LOAN/FEE_INFORMATION: 
 FeeType
 FeeTypeOtherDescription (as applicable) 
 IntegratedDisclosureSectionType = "OtherCosts"
 FeeActualPaymentAmount
▪ If the FeeActualPaymentAmount is not equal to "0" the following data points are also required:
 FeePaidToType 
 FeePaidToTypeOtherDescription (as applicable)
 FeePaymentPaidByType </t>
  </si>
  <si>
    <t xml:space="preserve">1. Replaced Col D-Parent Container with the full  "MISMO v3.3.0 XPath."
2. Split apart enumerations from data points formerly in Col E and added new Col F "UCD Supported Enumerations"
3. Added new Col H: "Critical Edit will fire when" to describe what causes the criteria listed in Col G not to be met.
4. Split apart Associated Data Points from Criteria formerly in Col F and added new Col I "Additional Data Points Required for Complete Line Item"
5. Add a Sort ID column 
</t>
  </si>
  <si>
    <t>1/2: This data point is missing from PREPAID_ITEM_DETAIL when  Col I criteria are met
2/2: This data point's value is not valid for the associated section</t>
  </si>
  <si>
    <t>Removed full XPath and provided parent container</t>
  </si>
  <si>
    <r>
      <t>Fee Payment Amount Must Exist when Fee Type exists</t>
    </r>
    <r>
      <rPr>
        <strike/>
        <sz val="9"/>
        <color rgb="FFFF0000"/>
        <rFont val="Calibri"/>
        <family val="2"/>
        <scheme val="minor"/>
      </rPr>
      <t xml:space="preserve"> and &lt;&gt; Recording Fee for Mortgage or Deed</t>
    </r>
  </si>
  <si>
    <r>
      <t>Purchase: Fee Paid By Must Exist when Fee Type exists</t>
    </r>
    <r>
      <rPr>
        <strike/>
        <sz val="9"/>
        <color rgb="FFFF0000"/>
        <rFont val="Calibri"/>
        <family val="2"/>
        <scheme val="minor"/>
      </rPr>
      <t xml:space="preserve">  and &lt;&gt; Recording Fee for Mortgage or Deed</t>
    </r>
  </si>
  <si>
    <r>
      <t>Refinance: Fee Paid By Must Exist when Fee Type exists</t>
    </r>
    <r>
      <rPr>
        <strike/>
        <sz val="9"/>
        <color rgb="FFFF0000"/>
        <rFont val="Calibri"/>
        <family val="2"/>
        <scheme val="minor"/>
      </rPr>
      <t xml:space="preserve">  and &lt;&gt; Recording Fee for Mortgage or Deed</t>
    </r>
  </si>
  <si>
    <t>Added remaining MISMO V3.3 FeeTypes related to taxes and other government fees.</t>
  </si>
  <si>
    <t>Transfer taxes (label)</t>
  </si>
  <si>
    <t>SAME</t>
  </si>
  <si>
    <r>
      <t>DocumentaryStampFee</t>
    </r>
    <r>
      <rPr>
        <sz val="9"/>
        <color rgb="FF0000FF"/>
        <rFont val="Calibri"/>
        <family val="2"/>
      </rPr>
      <t xml:space="preserve"> | FilingFee | </t>
    </r>
    <r>
      <rPr>
        <sz val="9"/>
        <color rgb="FF000000"/>
        <rFont val="Calibri"/>
        <family val="2"/>
      </rPr>
      <t xml:space="preserve">MortgageSurchargeCountyOrParish | MortgageSurchargeMunicipal | MortgageSurchargeState | </t>
    </r>
    <r>
      <rPr>
        <u/>
        <sz val="9"/>
        <color rgb="FF0000FF"/>
        <rFont val="Calibri"/>
        <family val="2"/>
      </rPr>
      <t xml:space="preserve">MunicipalLienCertificateFee | </t>
    </r>
    <r>
      <rPr>
        <sz val="9"/>
        <color rgb="FF000000"/>
        <rFont val="Calibri"/>
        <family val="2"/>
      </rPr>
      <t xml:space="preserve">Other | </t>
    </r>
    <r>
      <rPr>
        <u/>
        <sz val="9"/>
        <color rgb="FF0000FF"/>
        <rFont val="Calibri"/>
        <family val="2"/>
      </rPr>
      <t>PowerOfAttorneyRecordingFee | RecordingFeeForAssignment |   RecordingFeeForMunicipalLienCertificate | RecordingFeeForRelease | RecordingFeeForSubordination |</t>
    </r>
    <r>
      <rPr>
        <sz val="9"/>
        <color rgb="FF000000"/>
        <rFont val="Calibri"/>
        <family val="2"/>
      </rPr>
      <t xml:space="preserve"> </t>
    </r>
    <r>
      <rPr>
        <u/>
        <sz val="9"/>
        <color rgb="FF0000FF"/>
        <rFont val="Calibri"/>
        <family val="2"/>
      </rPr>
      <t>TaxStampForCityDeed | TaxStampForCityMortgage |</t>
    </r>
    <r>
      <rPr>
        <sz val="9"/>
        <color rgb="FF000000"/>
        <rFont val="Calibri"/>
        <family val="2"/>
      </rPr>
      <t xml:space="preserve"> </t>
    </r>
    <r>
      <rPr>
        <u/>
        <sz val="9"/>
        <color rgb="FF0000FF"/>
        <rFont val="Calibri"/>
        <family val="2"/>
      </rPr>
      <t xml:space="preserve">TaxStampForCountyDeed | TaxStampForCountyMortgage | TaxStampForStateDeed | TaxStampForStateMortgage | </t>
    </r>
    <r>
      <rPr>
        <sz val="9"/>
        <color rgb="FF000000"/>
        <rFont val="Calibri"/>
        <family val="2"/>
      </rPr>
      <t>TransferTaxTotal</t>
    </r>
  </si>
  <si>
    <t>5.1 | 7-26-2022</t>
  </si>
  <si>
    <t>Version No.</t>
  </si>
  <si>
    <t>Summary of Changes from Previous Version</t>
  </si>
  <si>
    <t>Initial Version</t>
  </si>
  <si>
    <t>February 8, 2022</t>
  </si>
  <si>
    <t>May 31, 2022</t>
  </si>
  <si>
    <t>July 26, 2022</t>
  </si>
  <si>
    <t>Updates and clarifications to various Phase 3 data points</t>
  </si>
  <si>
    <t>▪ Phase 1: Strengthening of QM data critical edits
▪ Phase 2:  Strengthening of critical edits for 4 data points
▪ Phase 3: Corrections to 7 tax-related critical edits; 1 escrow item and 1 section summary in advance of updated Phase 3 CEM Release</t>
  </si>
  <si>
    <t>▪ Phase 1: Clarified requirements for 1 data point and removed 3
▪ Phase 3:  Added 6 data points and clarified requirements for 4 in advance of updated Phase 4 CEM Release
▪ Phase 4: Added 3 data points and clarified requirements for 1 in advance of updated Phase 4 CEM Release</t>
  </si>
  <si>
    <t>April 7, 2020</t>
  </si>
  <si>
    <t>August 11, 2020</t>
  </si>
  <si>
    <t>July 20, 2021</t>
  </si>
  <si>
    <t>Phase 1: Removed critical edit for Appraisal Identifier</t>
  </si>
  <si>
    <t>CEM Version</t>
  </si>
  <si>
    <t>CEM Sort ID</t>
  </si>
  <si>
    <t>GSE-QM</t>
  </si>
  <si>
    <t>AdjustableRate | Fixed | GEM | GPM | GraduatedPaymentARM | Step</t>
  </si>
  <si>
    <t xml:space="preserve">Must exist for all loans
</t>
  </si>
  <si>
    <t>Critical Edit implemented in Phase 1.</t>
  </si>
  <si>
    <t>FirstRateChangeMonthsCount</t>
  </si>
  <si>
    <t>Must be &gt; '0'</t>
  </si>
  <si>
    <t>Must exist IF AmortizationType = 'AdjustableRate'  </t>
  </si>
  <si>
    <t>FirstRateChangeMonthsCount is missing from the UCD file when AmortizationType = 'AdjustableRate'</t>
  </si>
  <si>
    <t>AmortizationType = 'AdjustableRate'</t>
  </si>
  <si>
    <t>4.012 | 11.105</t>
  </si>
  <si>
    <t>IF InterestRateIncreaseIndicator = "true" AND  BuydownReflectedInNoteIndicator &lt;&gt; "true"</t>
  </si>
  <si>
    <t>Simplified to be dependent only on 'AdjustableRate'</t>
  </si>
  <si>
    <t>gse:QualifiedMortgageShortResetARM_APRPercent</t>
  </si>
  <si>
    <t>Must exist when AmortizationType = ‘AdjustableRate’ AND  FirstRateChangeMonthsCount ≤ (less than or equal to) ‘60’</t>
  </si>
  <si>
    <t>QM-1</t>
  </si>
  <si>
    <t>QM-2</t>
  </si>
  <si>
    <t>QM-3</t>
  </si>
  <si>
    <t>Critical Edit Phase</t>
  </si>
  <si>
    <t>Purpose of this Update</t>
  </si>
  <si>
    <t>November 7, 2022</t>
  </si>
  <si>
    <t>...CLOSING_INFORMATION/PREPAID_ITEMS/PREPAID_ITEM/PREPAID_ITEM_PAYMENTS/PREPAID_ITEM_PAYMENT</t>
  </si>
  <si>
    <t>…AMORTIZATION/AMORTIZATION_RULE</t>
  </si>
  <si>
    <t>…ADJUSTMENT/INTEREST_RATE_ADJUSTMENT/INTEREST_RATE_LIFETIME_ADJUSTMENT_RULE</t>
  </si>
  <si>
    <t>…QUALIFIED_MORTGAGE/QUALIFIED_MORTGAGE_DETAIL/EXTENSION/OTHER</t>
  </si>
  <si>
    <t>Difference between Spec and Critical Edit</t>
  </si>
  <si>
    <r>
      <rPr>
        <sz val="10"/>
        <rFont val="Calibri"/>
        <family val="2"/>
      </rPr>
      <t>▪ </t>
    </r>
    <r>
      <rPr>
        <sz val="10"/>
        <rFont val="Calibri"/>
        <family val="2"/>
        <scheme val="minor"/>
      </rPr>
      <t xml:space="preserve">Documentation Only:  Added </t>
    </r>
    <r>
      <rPr>
        <i/>
        <sz val="10"/>
        <rFont val="Calibri"/>
        <family val="2"/>
        <scheme val="minor"/>
      </rPr>
      <t>Version Summary</t>
    </r>
    <r>
      <rPr>
        <sz val="10"/>
        <rFont val="Calibri"/>
        <family val="2"/>
        <scheme val="minor"/>
      </rPr>
      <t xml:space="preserve"> and </t>
    </r>
    <r>
      <rPr>
        <i/>
        <sz val="10"/>
        <rFont val="Calibri"/>
        <family val="2"/>
        <scheme val="minor"/>
      </rPr>
      <t>Revision Log v5.1 Forward</t>
    </r>
    <r>
      <rPr>
        <sz val="10"/>
        <rFont val="Calibri"/>
        <family val="2"/>
        <scheme val="minor"/>
      </rPr>
      <t xml:space="preserve"> tabs to reflect new CEM format. Moved Revision Log v2 - 5 to end
▪ CEM Requirements:  Added QM Short Reset ARM tab
▪ Column Description tab content was updated to reflect the new CEM format introduced in version 5
▪ Corrected MISMO Xpaths on Phase 3 tab to properly reflect PREPAID_ITEM_PAYMENT container. See CEM Sort IDs 58, 59, 67 and 68 and cells D60, D61, D69 and D70. All are highlighted in yellow. </t>
    </r>
  </si>
  <si>
    <t>E. Taxes and Government Fees (Recording Fees)</t>
  </si>
  <si>
    <t>Recording Fee for Deed and Mortgage</t>
  </si>
  <si>
    <r>
      <rPr>
        <b/>
        <sz val="9"/>
        <rFont val="Calibri"/>
        <family val="2"/>
        <scheme val="minor"/>
      </rPr>
      <t>Transfer Taxes and additional Recording Fees</t>
    </r>
    <r>
      <rPr>
        <sz val="9"/>
        <rFont val="Calibri"/>
        <family val="2"/>
        <scheme val="minor"/>
      </rPr>
      <t>: (</t>
    </r>
    <r>
      <rPr>
        <i/>
        <sz val="9"/>
        <rFont val="Calibri"/>
        <family val="2"/>
        <scheme val="minor"/>
      </rPr>
      <t>label</t>
    </r>
    <r>
      <rPr>
        <sz val="9"/>
        <rFont val="Calibri"/>
        <family val="2"/>
        <scheme val="minor"/>
      </rPr>
      <t>)</t>
    </r>
  </si>
  <si>
    <r>
      <t xml:space="preserve">Transfer Taxes and additional Recording Fees: </t>
    </r>
    <r>
      <rPr>
        <sz val="9"/>
        <rFont val="Calibri"/>
        <family val="2"/>
        <scheme val="minor"/>
      </rPr>
      <t>(</t>
    </r>
    <r>
      <rPr>
        <i/>
        <sz val="9"/>
        <rFont val="Calibri"/>
        <family val="2"/>
        <scheme val="minor"/>
      </rPr>
      <t>label</t>
    </r>
    <r>
      <rPr>
        <sz val="9"/>
        <rFont val="Calibri"/>
        <family val="2"/>
        <scheme val="minor"/>
      </rPr>
      <t>)</t>
    </r>
  </si>
  <si>
    <r>
      <rPr>
        <b/>
        <sz val="9"/>
        <rFont val="Calibri"/>
        <family val="2"/>
        <scheme val="minor"/>
      </rPr>
      <t>Transfer taxes and additional Recording Fees</t>
    </r>
    <r>
      <rPr>
        <sz val="9"/>
        <rFont val="Calibri"/>
        <family val="2"/>
        <scheme val="minor"/>
      </rPr>
      <t>: (</t>
    </r>
    <r>
      <rPr>
        <i/>
        <sz val="9"/>
        <rFont val="Calibri"/>
        <family val="2"/>
        <scheme val="minor"/>
      </rPr>
      <t>tagalong</t>
    </r>
    <r>
      <rPr>
        <sz val="9"/>
        <rFont val="Calibri"/>
        <family val="2"/>
        <scheme val="minor"/>
      </rPr>
      <t>)</t>
    </r>
  </si>
  <si>
    <r>
      <rPr>
        <b/>
        <sz val="9"/>
        <rFont val="Calibri"/>
        <family val="2"/>
        <scheme val="minor"/>
      </rPr>
      <t>Transfer taxes and additional Recording Fees</t>
    </r>
    <r>
      <rPr>
        <sz val="9"/>
        <rFont val="Calibri"/>
        <family val="2"/>
        <scheme val="minor"/>
      </rPr>
      <t xml:space="preserve">
Borrower-Paid | Seller-Paid | Paid by Others (</t>
    </r>
    <r>
      <rPr>
        <i/>
        <sz val="9"/>
        <rFont val="Calibri"/>
        <family val="2"/>
        <scheme val="minor"/>
      </rPr>
      <t>label</t>
    </r>
    <r>
      <rPr>
        <sz val="9"/>
        <rFont val="Calibri"/>
        <family val="2"/>
        <scheme val="minor"/>
      </rPr>
      <t>)</t>
    </r>
  </si>
  <si>
    <r>
      <rPr>
        <b/>
        <sz val="9"/>
        <rFont val="Calibri"/>
        <family val="2"/>
        <scheme val="minor"/>
      </rPr>
      <t>Transfer taxes and additional Recording Fees</t>
    </r>
    <r>
      <rPr>
        <sz val="9"/>
        <rFont val="Calibri"/>
        <family val="2"/>
        <scheme val="minor"/>
      </rPr>
      <t xml:space="preserve">
Borrower-Paid | Seller-Paid | Paid by Others (</t>
    </r>
    <r>
      <rPr>
        <i/>
        <sz val="9"/>
        <rFont val="Calibri"/>
        <family val="2"/>
        <scheme val="minor"/>
      </rPr>
      <t>amount</t>
    </r>
    <r>
      <rPr>
        <sz val="9"/>
        <rFont val="Calibri"/>
        <family val="2"/>
        <scheme val="minor"/>
      </rPr>
      <t>)</t>
    </r>
  </si>
  <si>
    <t>DocumentartyStampFee | FilingFee | MortgageSurchargeCountyOrParish | MortgageSurchargeMunicipal | MortgageSurchargeState | MunicipalLienCertificateFee | Other | PowerOfAttorneyRecordingFee | RecordingFeeForAssignment |   RecordingFeeForMunicipalLienCertificate | RecordingFeeForRelease | RecordingFeeForSubordination | TaxStampForCityDeed | TaxStampForCityMortgage | TaxStampForCountyDeed | TaxStampForCountyMortgage | TaxStampForStateDeed | TaxStampForStateMortgage | TransferTaxTotal</t>
  </si>
  <si>
    <t>203KArchitecturalAndEngineeringFee | 203KConsultantFee | 203KDiscountOnRepairs | 203KInspectionFee | 203KPermits | 203KSupplementalOriginationFee | AmortizationFee | ApplicationFee | AppraisalDeskReviewFee | AppraisalFee | AppraisalFieldReviewFee | AppraisalManagementCompanyFee | AssumptionFee | AutomatedUnderwritingFee | AVMFee | BondFee | CertificationFee | CommitmentFee | CopyOrFaxFee | CourierFee | CreditReportFee | DisasterInspectionFee | DocumentPreparationFee | ElectronicDocumentDeliveryFee | EscrowServiceFee | EscrowWaiverFee | FilingFee | HighCostMortgageCounselingFee | LendersAttorneyFee | LoanLevelPriceAdjustment | LoanOriginationFee | LoanOriginatorCompensation | ManualUnderwritingFee | MERSRegistrationFee | ModificationFee | MortgageBrokerFee | NewLoanAdministrationFee | NotaryFee | Other | PowerOfAttorneyPreparationFee | PowerOfAttorneyRecordingFee | PreclosingVerificationControlFee | ProcessingFee | PropertyInspectionWaiverFee | PropertyTaxStatusResearchFee | RateLockFee | RedrawFee | ReinspectionFee | SettlementFee | SubordinationFee | TaxRelatedServiceFee | TemporaryBuydownAdministrationFee | TemporaryBuydownPoints | UnderwritingFee | USDARuralDevelopmentGuaranteeFee | VerificationOfAssetsFee | VerificationOfEmploymentFee | VerificationOfIncomeFee | VerificationOfResidencyStatusFee | VerificationOfTaxpayerIdentificationFee | VerificationOfTaxReturnFee | WireTransferFee</t>
  </si>
  <si>
    <t>One occurrence only must exist for all loans when at least one instance of FEE with [FeeType = ("RecordingFeeForDeed" OR "RecordingFeeForMortgage") AND FeeActualTotalAmount ≠ "0"] is present in DOCUMENT</t>
  </si>
  <si>
    <t>© 2023 Freddie Mac and Fannie Mae. All rights reserved. Trademarks are the property of their respective owners.
This document relates to the Uniform Mortgage Data Program®, an effort undertaken jointly by Freddie Mac and Fannie Mae at the direction of the Federal Housing Finance Agency.</t>
  </si>
  <si>
    <t>Corrected 2 typos for QM Short Reset ARM APR percent critical edit (QM-3) on the QM Short Reset ARM tab</t>
  </si>
  <si>
    <t>Corrected edits related to Fee Type = "RecordingFeeTotal" and provide guidance on how to deliver non-deed/mortgage recording fees if they are itemized on the Closing Disclosure. Updated Field Name for all data points delivered for "Transfer taxes" to "Transfer Taxes and Additional Recording Fees"</t>
  </si>
  <si>
    <t>CEM Reference</t>
  </si>
  <si>
    <t>3A</t>
  </si>
  <si>
    <t xml:space="preserve"> 3A</t>
  </si>
  <si>
    <t>3B</t>
  </si>
  <si>
    <t>Must exist for all loans when a fee listed in Col H in an amount ≠ "0" is reported on the CD under A. Origination Charges</t>
  </si>
  <si>
    <t>Must exist for all loans when IntegratedDisclosureSectionType = "OriginationCharges" AND FeeType = value listed in Col H AND FeeActualPaymentAmount ≠ "0"</t>
  </si>
  <si>
    <t>Must exist for all loans when IntegratedDisclosureSectionType = "ServicesBorrowerDidNotShopFor" AND FeeType = value listed in Col H AND FeeActualPaymentAmount ≠ "0"</t>
  </si>
  <si>
    <t xml:space="preserve">Must exist for all loans when IntegratedDisclosureSectionType = "ServicesBorrowerDidNotShopFor" AND FeeType = value listed in Col H </t>
  </si>
  <si>
    <t xml:space="preserve">Must exist for all loans when IntegratedDisclosureSectionType = "ServicesBorrowerDidShopFor" AND FeeType = value listed in Col H AND FeeActualPaymentAmount ≠ "0" </t>
  </si>
  <si>
    <t>Must exist for all loans when IntegratedDisclosureSectionType = "ServicesBorrowerDidShopFor" AND FeeType = value listed in Col H AND FeeActualPaymentAmount ≠ "0"</t>
  </si>
  <si>
    <t xml:space="preserve">Must exist for all loans when IntegratedDisclosureSectionType = "ServicesBorrowerDidShopFor" AND FeeType = value listed in Col H </t>
  </si>
  <si>
    <t>Must exist for all loans when tax listed in Col H in an amount ≠ "0" is reported on the CD under E. Taxes And Other Government Fees</t>
  </si>
  <si>
    <t xml:space="preserve">Must exist for all loans when IntegratedDisclosureSectionType = "TaxesAndOtherGovernmentFees" AND FeeType = value listed in Col H is present AND FeeActualPaymentAmount ≠ "0" </t>
  </si>
  <si>
    <t xml:space="preserve">Must exist for all loans when IntegratedDisclosureSectionType = "TaxesAndOtherGovernmentFees" AND FeeType = value listed in Col H is present </t>
  </si>
  <si>
    <t xml:space="preserve">Must exist for all loans when a prepaid item listed in Col H in an amount ≠ "0" is reported on the CD under F. Prepaids. </t>
  </si>
  <si>
    <t xml:space="preserve">Must exist for all loans when IntegratedDisclosureSectionType = "Prepaids" AND PrepaidItemType = value listed in Col H AND PrepaidItemActualPaymentAmount ≠ "0" </t>
  </si>
  <si>
    <t xml:space="preserve">Must exist for all loans when IntegratedDisclosureSectionType = "Prepaids" AND PrepaidItemType = value listed in Col H AND FeePaidToType = "Other" </t>
  </si>
  <si>
    <t>Must exist for all loans when IntegratedDisclosureSectionType = "Prepaids" AND PrepaidItemType = value listed in Col H</t>
  </si>
  <si>
    <t>Must exist for all loans when IntegratedDisclosureSectionType = "InitialEscrowPaymentAtClosing" AND EscrowItem Type = value listed in Col H AND EscrowItemActualPaymentAmount ≠ "0"</t>
  </si>
  <si>
    <t xml:space="preserve">Phase 3 Subset </t>
  </si>
  <si>
    <t>Documentation</t>
  </si>
  <si>
    <t>6.0</t>
  </si>
  <si>
    <t xml:space="preserve">Blank on form (fee name)
</t>
  </si>
  <si>
    <t>IF any escrow items required to fund the escrow account are collected at closing.</t>
  </si>
  <si>
    <t>BoroughPropertyTax OR other values not specified above for EscrowItemType</t>
  </si>
  <si>
    <t xml:space="preserve">Must exist when EscrowItemType = value listed in Col H exists </t>
  </si>
  <si>
    <t>Must exist for all loans when an Escrow Item Type listed in Col H in an amount ≠ "0" is reported on the CD under G.  Initial Escrow Payment at Closing</t>
  </si>
  <si>
    <r>
      <t>In same instance of ESCROW_ITEM:</t>
    </r>
    <r>
      <rPr>
        <b/>
        <sz val="9"/>
        <color theme="1"/>
        <rFont val="Calibri"/>
        <family val="2"/>
        <scheme val="minor"/>
      </rPr>
      <t xml:space="preserve">
</t>
    </r>
    <r>
      <rPr>
        <sz val="9"/>
        <rFont val="Calibri"/>
        <family val="2"/>
        <scheme val="minor"/>
      </rPr>
      <t>IF = "0":</t>
    </r>
    <r>
      <rPr>
        <sz val="9"/>
        <color theme="1"/>
        <rFont val="Calibri"/>
        <family val="2"/>
        <scheme val="minor"/>
      </rPr>
      <t xml:space="preserve">
1) EscrowItemType = value listed in Col F 
2) IntegratedDisclosureSectionType = "InitialEscrowPaymentAtClosing"</t>
    </r>
    <r>
      <rPr>
        <sz val="9"/>
        <color rgb="FF0000FF"/>
        <rFont val="Calibri"/>
        <family val="2"/>
        <scheme val="minor"/>
      </rPr>
      <t xml:space="preserve">
</t>
    </r>
    <r>
      <rPr>
        <sz val="9"/>
        <rFont val="Calibri"/>
        <family val="2"/>
        <scheme val="minor"/>
      </rPr>
      <t>IF ≠ "0" must include:
3) EscrowMonthlyPaymentAmount ≠ "0"</t>
    </r>
    <r>
      <rPr>
        <sz val="9"/>
        <color theme="1"/>
        <rFont val="Calibri"/>
        <family val="2"/>
        <scheme val="minor"/>
      </rPr>
      <t xml:space="preserve">
4) FeePaidToType = value listed in Col F
5) EscrowItemPaymentPaidByType = value listed in Col F</t>
    </r>
  </si>
  <si>
    <t xml:space="preserve">Must exist for all loans when IntegratedDisclosureSectionType = "InitialEscrowPaymentAtClosing" AND EscrowItemType = value listed in Col H AND
≠ "MortgageInsurance"
</t>
  </si>
  <si>
    <r>
      <t xml:space="preserve">Total Recording Fees
</t>
    </r>
    <r>
      <rPr>
        <sz val="10"/>
        <rFont val="Calibri"/>
        <family val="2"/>
        <scheme val="minor"/>
      </rPr>
      <t xml:space="preserve">▪Only 1 instance of FEE for FeeType = "RecordingFeeTotal" may be delivered
▪The value delivered in FeeActualPaymentAmount for FeeType = "RecordingFeeTotal" should represent the sum of all recording fees for this transaction.
▪The following data points must be delivered under … LOAN/FEE_INFORMATION/FEES/FEE…
</t>
    </r>
    <r>
      <rPr>
        <sz val="10"/>
        <rFont val="Calibri"/>
        <family val="2"/>
      </rPr>
      <t xml:space="preserve"> • FeeType = "RecordingFeeTotal"
 • IntegratedDisclosureSectionType = "TaxesAndOtherGovernmentFees"
 • FeeActualPaymentAmount
When FeeActualPaymentAmount ≠ "0" must include:
 FeePaymentPaidByType </t>
    </r>
    <r>
      <rPr>
        <b/>
        <sz val="10"/>
        <rFont val="Calibri"/>
        <family val="2"/>
        <scheme val="minor"/>
      </rPr>
      <t xml:space="preserve">
</t>
    </r>
  </si>
  <si>
    <r>
      <rPr>
        <b/>
        <sz val="10"/>
        <rFont val="Calibri"/>
        <family val="2"/>
        <scheme val="minor"/>
      </rPr>
      <t>To avoid double-counting Recording Fee Amount(s) in the UCD file:</t>
    </r>
    <r>
      <rPr>
        <sz val="10"/>
        <rFont val="Calibri"/>
        <family val="2"/>
        <scheme val="minor"/>
      </rPr>
      <t xml:space="preserve">
 • FeeType = "PowerOfAttorneyRecordingFee | RecordingFeeForAssignment |   RecordingFeeForMunicipalLienCertificate | RecordingFeeForRelease | RecordingFeeForSubordination"
 • IntegratedDisclosureSectionType = "TaxesAndOtherGovernmentFees"
 • FeeTypeOtherDescription (as applicable) 
 • FeeActualPaymentAmount = "0"
</t>
    </r>
    <r>
      <rPr>
        <strike/>
        <sz val="10"/>
        <rFont val="Calibri"/>
        <family val="2"/>
        <scheme val="minor"/>
      </rPr>
      <t xml:space="preserve">
</t>
    </r>
  </si>
  <si>
    <t>Phase 3 Subset</t>
  </si>
  <si>
    <t xml:space="preserve">O
</t>
  </si>
  <si>
    <t>AmortizationType = 'AdjustableRate' AND
FirstRateChangeMonthsCount &lt;= '60'</t>
  </si>
  <si>
    <t>gse:QualifiedMortgageShortResetARM_APRPercent is missing from the UCD file when AmortizationType = 'AdjustableRate' AND FirstRateChangeMonthsCount &lt;= (less than or equal to) '60'</t>
  </si>
  <si>
    <t>The CEM Phase 3 tab has been updated to include a new column A:  Phase 3 Subset. One Fee Type enumeration has been added to Section B and three Fee Type enumerations have been added to Section C. The critical edits for escrow item data points in Section G have been revised to remove the requirement to provide the Escrow Item Type "Mortgage Insurance" when an escrow account has been established on the loan.</t>
  </si>
  <si>
    <r>
      <t xml:space="preserve">In same instance of ESCROW_ITEM:
1) EscrowItemType = value listed in Col F
2) FeePaidToType = value listed in Col F
3) IntegratedDisclosureSectionType = "InitialEscrowPaymentAtClosing"
4) EscrowItemActualPaymentAmount </t>
    </r>
    <r>
      <rPr>
        <sz val="9"/>
        <rFont val="Calibri"/>
        <family val="2"/>
      </rPr>
      <t>≠</t>
    </r>
    <r>
      <rPr>
        <sz val="9"/>
        <rFont val="Calibri"/>
        <family val="2"/>
        <scheme val="minor"/>
      </rPr>
      <t xml:space="preserve"> "0"
5) EscrowItemPaymentPaidByType = value listed in Col F
If EscrowItemType = "MortgageInsurance":
1) IntegratedDisclosureSectionType = "InitialEscrowPaymentAtClosing"
</t>
    </r>
  </si>
  <si>
    <r>
      <t>In same instance of ESCROW_ITEM:
1) IntegratedDisclosureSectionType = "InitialEscrowPaymentAtClosing"
2) EscrowItemActualPaymentAmount 
When EscrowItemActualPaymentAmount ≠ "0" must include: 
3) EscrowMonthlyPaymentAmount ≠ "0"</t>
    </r>
    <r>
      <rPr>
        <strike/>
        <sz val="9"/>
        <rFont val="Calibri"/>
        <family val="2"/>
        <scheme val="minor"/>
      </rPr>
      <t xml:space="preserve">
</t>
    </r>
    <r>
      <rPr>
        <sz val="9"/>
        <rFont val="Calibri"/>
        <family val="2"/>
        <scheme val="minor"/>
      </rPr>
      <t xml:space="preserve">4) FeePaidToType = value listed in Col F
5) EscrowItemPaymentPaidByType = value listed in Col F
If EscrowItemType = "MortgageInsurance":
1) IntegratedDisclosureSectionType = "InitialEscrowPaymentAtClosing"
</t>
    </r>
  </si>
  <si>
    <t>1/1: This data point is missing from ESCROW_ITEM when an EscrowItemType exists AND  ≠ "MortgageInsurance"</t>
  </si>
  <si>
    <t xml:space="preserve">Added remaining MISMO V3.3 FeeTypes related to taxes and other government fees. See CEM Sort ID 42 (cell H44). </t>
  </si>
  <si>
    <t xml:space="preserve">4-11-2023: As announced on April 11, the GSEs have separated the Phase 3 edits into two subsets, Phase 3A and Phase 3B. The purpose of these updates is to communicate the subset into which each Phase 3 edit falls.  Additionally, in response to suggestions from implementers, we have added enumerations and revised the requirements for escrow items when mortgage insurance is paid out of an escrow account but premiums are not collected at closing. </t>
  </si>
  <si>
    <t>Phase 3 Critical Edit Description</t>
  </si>
  <si>
    <t>5-1-2023: Adjust Phase 3 Subset of 5 data points from Phase 3A to Phase 3B. Remove condition statement 2/2 under Col J-Critical Edit Will Fire When for FeeTotalPercent.</t>
  </si>
  <si>
    <t>Adjustments were made to the Phase 3 Subset of 5 data points, moving them from Phase 3A to Phase 3B. Removed condition statement 2/2 under Col J-Critical Edit Will Fire When for FeeTotalPercent.</t>
  </si>
  <si>
    <t>Must exist for all loans when a fee listed in Col H in an amount ≠ "0" is reported on the CD under B. Services Borrower Did Not Shop For</t>
  </si>
  <si>
    <t>Must exist for all loans when a fee listed in Col H in an amount ≠ "0" is reported on the CD under C. Services Borrower Did Shop For</t>
  </si>
  <si>
    <t xml:space="preserve">Must exist for all loans when IntegratedDisclosureSectionType = "Prepaids" AND PrepaidItemType = value listed in Col H is present AND PrepaidItemActualPaymentAmount ≠ "0" </t>
  </si>
  <si>
    <t>In same instance of FEE:
1) IntegratedDisclosureSectionType = "OriginationCharges"
2) FeeActualPaymentAmount
When FeeActualPaymentAmount ≠ "0" must include:
3) FeePaidToType = value listed in Col H
4) FeeTotalPercent ≠ "0"
5) FeePaymentPaidByType = value listed in Col H
 </t>
  </si>
  <si>
    <t>In same instance of FEE:
1) FeeType = "LoanDiscountPoints"
2) FeeActualPaymentAmount
When FeeActualPaymentAmount ≠ "0", must also include:
3) FeePaidToType = value listed in Col H
4) FeeTotalPercent ≠ "0"
5) FeePaymentPaidByType = value listed in Col H</t>
  </si>
  <si>
    <t>In same instance of FEE: 
1) FeeType = "LoanDiscountPoints"
2) IntegratedDisclosureSectionType = "OriginationCharges"
3) FeePaidToType = value listed in Col H
4) FeePaymentPaidByType = value listed in Col H
5) FeeActualPaymentAmount ≠ "0"</t>
  </si>
  <si>
    <t xml:space="preserve">In same instance of FEE:
1) FeeType = "LoanDiscountPoints"
2) IntegratedDisclosureSectionType = "OriginationCharges"
3) FeeTotalPercent ≠ "0"
4) FeeActualPaymentAmount ≠ "0"
5) FeePaymentPaidByType = value listed in Col H
</t>
  </si>
  <si>
    <t xml:space="preserve">In same instance of FEE:
1) FeePaidToType = "Other"
2) FeeTotalPercent ≠ "0"
3) FeeType = value listed in Col H
4) IntegratedDisclosureSectionType = "OriginationCharges"
5) FeeActualPaymentAmount ≠ "0"
6) FeePaymentPaidByType = value listed in Col H
</t>
  </si>
  <si>
    <t>In same instance of FEE:
1) FeePaidToType = value listed in Col H
2) FeeTotalPercent ≠ "0"
3) FeeType = "LoanDiscountPoints"
4) IntegratedDisclosureSectionType = "OriginationCharges"
5) FeePaymentActualAmount ≠ "0"</t>
  </si>
  <si>
    <t>In same instance of FEE:
IF = "0":
1) FeeType = "LoanDiscountPoints"
2) IntegratedDisclosureSectionType = "OriginationCharges"
IF ≠ "0" must include:
3) FeePaidToType = value listed in Col H
4) FeeTotalPercent ≠ "0"
5) FeePaymentPaidByType = value listed in Col H</t>
  </si>
  <si>
    <t xml:space="preserve">In same instance of FEE:
1) IntegratedDisclosureSectionType = "OriginationCharges"
2) FeeActualPaymentAmount
When FeeActualPaymentAmount ≠ "0" must include:
3) FeePaidToType = value listed in Col H
4) FeePaymentPaidByType = value listed in Col H
</t>
  </si>
  <si>
    <t xml:space="preserve">In same instance of FEE:
1) FeeType = "Other"
2) IntegratedDisclosureSectionType = "OriginationCharges"
3) FeeActualPaymentAmount
When FeeActualPaymentAmount ≠ "0" must include:
4) FeePaidToType = value listed in Col H
5) FeePaymentPaidByType = value listed in Col H
</t>
  </si>
  <si>
    <t xml:space="preserve">In same instance of FEE:
1) FeeType = value listed in Col H
2) FeeActualPaymentAmount
When FeeActualPaymentAmount ≠ "0", must also include:
3) FeePaidToType = value listed in Col H
4) FeePaymentPaidByType = value listed in Col H
</t>
  </si>
  <si>
    <t xml:space="preserve">In same instance of FEE:
1) FeeType = value listed in Col H
2) IntegratedDisclosureSectionType = "OriginationCharges"
3) FeeActualPaymentAmount ≠ "0"
4) FeePaymentPaidByType = value listed in Col H
</t>
  </si>
  <si>
    <t xml:space="preserve">In same instance of FEE:
1) FeePaidToType = "Other"
2) FeeType = value listed in Col H
3) IntegratedDisclosureSectionType = "OriginationCharges"
4) FeeActualPaymentAmount ≠ "0"
5) FeePaymentPaidByType = value listed in Col H
</t>
  </si>
  <si>
    <t>In same instance of FEE:
1) FeePaidToType = value listed in Col H
2) FeeType = value listed in Col H
3) IntegratedDisclosureSectionType = "OriginationCharges"
4) FeeActualPaymentAmount ≠ "0"</t>
  </si>
  <si>
    <t>In same instance of FEE:
IF = "0":
1) FeeType = value listed in Col H
2) IntegratedDisclosureSectionType = "OriginationCharges"
IF ≠ "0" must include:
3) FeePaidToType = value listed in Col H
4) FeePaymentPaidByType = value listed in Col H</t>
  </si>
  <si>
    <t xml:space="preserve">In same instance of FEE:
1) IntegratedDisclosureSectionType = "ServicesBorrowerDidNotShopFor"
2) FeeActualPaymentAmount
When FeeActualPaymentAmount ≠ "0" must include:
3) FeePaidToType = value listed in Col H
4) FeePaymentPaidByType = value listed in Col H
</t>
  </si>
  <si>
    <t xml:space="preserve">In same instance of FEE:
1) FeeType = "Other"
2) IntegratedDisclosureSectionType = "ServicesBorrowerDidNotShopFor"
3) FeeActualPaymentAmount
When FeeActualPaymentAmount ≠ "0" must include:
4) FeePaidToType = value listed in Col H
5) FeePaymentPaidByType = value listed in Col H
</t>
  </si>
  <si>
    <t xml:space="preserve">In same instance of FEE:
1) FeeType = value listed in Col H
2) IntegratedDisclosureSectionType = "ServicesBorrowerDidNotShopFor"
3) FeeActualPaymentAmount ≠ "0"
4) FeePaymentPaidByType = value listed in Col H
</t>
  </si>
  <si>
    <t xml:space="preserve">In same instance of FEE:
1) FeePaidToType = "Other"
2) FeeType = value listed in Col H
3) IntegratedDisclosureSectionType = "ServicesBorrowerDidNotShopFor"
4) FeeActualPaymentAmount ≠ "0"
5) FeePaymentPaidByType = value listed in Col H
</t>
  </si>
  <si>
    <t>In same instance of FEE:
1) FeePaidToType = value listed in Col H
2) FeeType = value listed in Col H
3) IntegratedDisclosureSectionType = "ServicesBorrowerDidNotShopFor"
4) FeeActualPaymentAmount ≠ "0"</t>
  </si>
  <si>
    <t>In same instance of FEE:
IF = "0":
1) FeeType = value listed in Col H
2) IntegratedDisclosureSectionType = "ServicesBorrowerDidNotShopFor"
IF ≠ "0" must include:
3) FeePaidToType = value listed in Col H
4) FeePaymentPaidByType = value listed in Col H</t>
  </si>
  <si>
    <t xml:space="preserve">In same instance of FEE:
1) IntegratedDisclosureSectionType = "ServicesBorrowerDidShopFor"
2) FeeActualPaymentAmount
When FeeActualPaymentAmount ≠ "0" must include:
3) FeePaidToType = value listed in Col H
4) FeePaymentPaidByType = value listed in Col H
</t>
  </si>
  <si>
    <t xml:space="preserve">In same instance of FEE:
1) FeeType = "Other"
2) IntegratedDisclosureSectionType = "ServicesBorrowerDidShopFor"
3) FeeActualPaymentAmount
When FeeActualPaymentAmount ≠ "0" must include:
4) FeePaidToType = value listed in Col H
5) FeePaymentPaidByType = value listed in Col H
</t>
  </si>
  <si>
    <t xml:space="preserve">In same instance of FEE:
1) FeeType = value listed in Col H
2) IntegratedDisclosureSectionType = "ServicesBorrowerDidShopFor"
3) FeeActualPaymentAmount ≠ "0"
4) FeePaymentPaidByType = value listed in Col H
</t>
  </si>
  <si>
    <t xml:space="preserve">In same instance of FEE:
1) FeePaidToType = "Other"
2) FeeType = value listed in Col H
3) IntegratedDisclosureSectionType = "ServicesBorrowerDidShopFor"
4) FeeActualPaymentAmount ≠ "0"
5) FeePaymentPaidByType = value listed in Col H
</t>
  </si>
  <si>
    <t>In same instance of FEE:
1) FeePaidToType = value listed in Col H
2) FeeType = value listed in Col H
3) IntegratedDisclosureSectionType = "ServicesBorrowerDidShopFor"
4) FeeActualPaymentAmount ≠ "0"</t>
  </si>
  <si>
    <t>In same instance of FEE:
IF = "0":
1) FeeType = value listed in Col H
2) IntegratedDisclosureSectionType = "ServicesBorrowerDidShopFor"
IF ≠ "0" must include:
3) FeePaidToType = value listed in Col H
4) FeePaymentPaidByType = value listed in Col H</t>
  </si>
  <si>
    <t xml:space="preserve">In same instance of FEE:
1) IntegratedDisclosureSectionType = "TaxesAndOtherGovernmentFees"
2) FeeActualPaymentAmount
When FeeActualPaymentAmount ≠ "0" must include:
3) FeePaymentPaidByType = value listed in Col H
</t>
  </si>
  <si>
    <t xml:space="preserve">In same instance of FEE:
1) FeeType = "RecordingFeeTotal"
2) FeeActualTotalAmount
When FeeActualPaymentAmount ≠ "0", must also include:
3) FeePaymentPaidByType = value listed in Col H
</t>
  </si>
  <si>
    <t>In same instance of FEE:
IF = "0":
1) FeeType = "RecordingFeeTotal"
2) IntegratedDisclosureSectionType = "Taxes And Other Government Fees"
IF ≠ "0" must include:
3) FeePaymentPaidByType = value listed in Col H</t>
  </si>
  <si>
    <t xml:space="preserve">In same instance of FEE:
1) IntegratedDisclosureSectionType = "TaxesAndOtherGovernmentFees"
2) FeeActualPaymentAmount
When FeeActualPaymentAmount ≠ "0" must include: 
3) FeePaymentPaidByType = value listed in Col H
</t>
  </si>
  <si>
    <t xml:space="preserve">In same instance of FEE:
1) FeeType = "Other"
2) IntegratedDisclosureSectionType = "TaxesAndOtherGovernmentFees"
3) FeeActualPaymentAmount
When FeeActualPaymentAmount ≠ "0" must include: 
4) FeePaymentPaidByType = value listed in Col H
</t>
  </si>
  <si>
    <t xml:space="preserve">In same instance of FEE:
1) FeeType = value listed in Col H
2) FeeActualTotalAmount
When FeeActualPaymentAmount ≠ "0", must also include:
3) FeePaymentPaidByType = value listed in Col H
</t>
  </si>
  <si>
    <t>In same instance of FEE:
1) FeeType = value listed in Col H
2) IntegratedDisclosureSectionType = "Taxes And Other Government Fees"
3) FeeActualPaymentAmount ≠ "0"</t>
  </si>
  <si>
    <t>In same instance of FEE:
IF = "0":
1) FeeType = value listed in Col H
2) IntegratedDisclosureSectionType = "Taxes And Other Government Fees"
IF ≠ "0" must include:
3) FeePaymentPaidByType = value listed in Col H</t>
  </si>
  <si>
    <t>In same instance of PREPAID_ITEM:
1) IntegratedDisclosureSectionType = "Prepaids"
2) PrepaidItemActualPaymentAmount
When PrepaidItemActualPaymentAmount ≠ "0" must include:
3) FeePaidToType = value listed in Col H
4) PrepaidItemPaymentPaidByType = value listed in Col H</t>
  </si>
  <si>
    <t xml:space="preserve">In same instance of PREPAID_ITEM:
1) IntegratedDisclosureSectionType = "Prepaids"
2) PrepaidItemType = "Other"
When PrepaidItemActualPaymentAmount ≠ "0" must include: 
3) FeePaidToType = value listed in Col H
4) PrepaidItemActualPaymentAmount ≠ "0"
5) PrepaidItemPaymentPaidByType = value listed in Col H
</t>
  </si>
  <si>
    <t xml:space="preserve">In same instance of PREPAID_ITEM:
1) PrepaidItemType = value listed in Col H
2) PrepaidItemActualPaymentAmount 
When PrepaidItemActualPaymentAmount ≠ "0" must include:
2) FeePaidToType = value listed in Col H
4) PrepaidItemPaymentPaidByType = value listed in Col H
</t>
  </si>
  <si>
    <t xml:space="preserve">In same instance of PREPAID_ITEM:
1) IntegratedDisclosureSectionType = "Prepaids"
2) PrepaidItemType = value listed in Col H
3) PrepaidItemActualPaymentAmount ≠ "0"
4) PrepaidItemPaidByType = value listed in Col H
</t>
  </si>
  <si>
    <t>In same instance of PREPAID_ITEM:
1) FeePaidToType = "Other"
2) IntegratedDisclosureSectionType = "Prepaids"
3) PrepaidItemType = value listed in Col H
4) PrepaidItemPaymentPaidByType = value listed in Col H
5) PrepaidItemActualPaymentAmount ≠ "0"</t>
  </si>
  <si>
    <t xml:space="preserve">In same instance of PREPAID_ITEM:
1) FeePaidToType = value listed in Col H
2) IntegratedDisclosureSectionType = "Prepaids"
3) PrepaidItemType = value listed in Col H
4) PrepaidItemActualPaymentAmount ≠ "0" </t>
  </si>
  <si>
    <t>In same instance of PREPAID_ITEM:
IF = "0":
1) IntegratedDisclosureSectionType = "Prepaids"
2) PrepaidItemType = value listed in Col H
IF ≠ "0" must include:
3) FeePaidToType = value listed in Col H
4) PrepaidItemPaymentPaidByType = value listed in Col H</t>
  </si>
  <si>
    <t xml:space="preserve">In same instance of PREPAID_ITEM:
1) IntegratedDisclosureSectionType = "Prepaids"
2) PrepaidItemActualPaymentAmount
When PrepaidItemActualPaymentAmount ≠ "0" must include:
3) FeePaidToType = value listed in Col H
4) PrepaidItemPaidFromDate (additional)
5) PrepaidItemPaidThroughDate
6) PrepaidItemPerDiemAmount ≠ "0"
7) PrepaidItemPaymentPaidByType = value listed in Col H </t>
  </si>
  <si>
    <t xml:space="preserve">In same instance of PREPAID_ITEM:
1) PrepaidItemType = "PrepaidInterest"
2) PrepaidItemActualPaymentAmount
When PrepaidItemActualPaymentAmount ≠ "0" must include:
3) FeePaidToType = value listed in Col H
4) PrepaidItemPaidFromDate (additional)
5) PrepaidItemPaidThroughDate
6) PrepaidItemPerDiemAmount ≠ "0"
7) PrepaidItemPaymentPaidByType = value listed in Col H
</t>
  </si>
  <si>
    <t>In same instance of PREPAID_ITEM:
1) FeePaidToType = value listed in Col H
2) IntegratedDisclosureSectionType = "Prepaids"
3) PrepaidItemPaidFromDate
4) PrepaidItemPaidThroughDate
5) PrepaidItemType = "PrepaidInterest"
6) PrepaidItemActualPaymentAmount ≠ "0"
7) PrepaidItemPaymentPaidByType = value listed in Col H</t>
  </si>
  <si>
    <t>In same instance of PREPAID_ITEM:
1) FeePaidToType = value listed in Col H
2) IntegratedDisclosureSectionType = "Prepaids"
3) PrepaidItemPaidThroughDate
4) PrepaidItemPerDiemAmount ≠ "0"
5) PrepaidItemType = "PrepaidInterest"
6) PrepaidItemPaymentPaidByType = value listed in Col H
7) PrepaidItemActualPaymentAmount ≠ "0"</t>
  </si>
  <si>
    <t>In same instance of PREPAID_ITEM:
1) FeePaidToType = value listed in Col H
2) IntegratedDisclosureSectionType = "Prepaids"
3) PrepaidItemPaidFromDate
4) PrepaidItemPerDiemAmount ≠ "0"
5) PrepaidItemType = "PrepaidInterest"
6) PrepaidItemPaymentPaidByType = value listed in Col H
7) PrepaidItemActualPaymentAmount ≠ "0"</t>
  </si>
  <si>
    <t xml:space="preserve">In same instance of PREPAID_ITEM:
1) IntegratedDisclosureSectionType = "Prepaids"
2) PrepaidItemPaidFromDate
3) PrepaidItemPaidThroughDate
4) PrepaidItemPerDiemAmount ≠ "0"
5) PrepaidItemType = "PrepaidInterest"
6) PrepaidItemActualPaymentAmount ≠ "0"
7) PrepaidItemPaymentPaidByType = value listed in Col H
</t>
  </si>
  <si>
    <t>In same instance of PREPAID_ITEM:
1) FeePaidToType = "Other"
2) IntegratedDisclosureSectionType = "Prepaids"
3) PrepaidItemPaidFromDate
4) PrepaidItemPaidThroughDate
5) PrepaidItemPerDiemAmount ≠ "0"
6) PrepaidItemType = "PrepaidInterest"
7) PrepaidItemPaymentPaidByType = value listed in Col H
8) PrepaidItemActualPaymentAmount ≠ "0"</t>
  </si>
  <si>
    <t>In same instance of PREPAID_ITEM:
1) FeePaidToType = value listed in Col H
2) IntegratedDisclosureSectionType = "Prepaids"
3) PrepaidItemPaidFromDate
4) PrepaidItemPaidThroughDate
5) PrepaidItemPerDiemAmount ≠ "0"
6) PrepaidItemType = "PrepaidInterest"
7) PrepaidItemActualPaymentAmount ≠ "0"</t>
  </si>
  <si>
    <t>In same instance of PREPAID_ITEM:
IF = "0":
1) IntegratedDisclosureSectionType = "Prepaids"
2) PrepaidItemType = "PrepaidInterest"
IF ≠ "0" must include:
3) FeePaidToType = value listed in Col H
4) PrepaidItemPerDiemAmount
5) PrepaidItemPaidFromDate
6) PrepaidItemPaidThroughDate
7) PrepaidItemPaymentPaidByType = value listed in Col H</t>
  </si>
  <si>
    <t xml:space="preserve">In same instance of ESCROW_ITEM:
1) EscrowItemType = "Other"
2) EscrowItemActualPaymentAmount
3) IntegratedDisclosureSectionType = "InitialEscrowPaymentAtClosing"
When EscrowItemActualPaymentAmount ≠ "0" must include:
4) EscrowMonthlyPaymentAmount ≠ "0" (additional)
5) FeePaidToType = value listed in Col H
6) EscrowItemPaymentPaidByType = value listed in Col H
</t>
  </si>
  <si>
    <t xml:space="preserve">In same instance of ESCROW_ITEM:
1) EscrowItemType = value listed in Col H
2) EscrowItemActualPaymentAmount
When EscrowItemActualPaymentAmount ≠ "0", must also include:
3) EscrowMonthlyPaymentAmount ≠ "0"
4) FeePaidToType = value listed in Col H
5) EscrowItemPaymentPaidByType = value listed in Col H
</t>
  </si>
  <si>
    <t xml:space="preserve">In same instance of ESCROW_ITEM:
1) EscrowItemType = value listed in Col H
2) EscrowMonthlyPaymentAmount ≠ "0"
3) IntegratedDisclosureSectionType = "InitialEscrowPaymentAtClosing"
4) EscrowItemActualPaymentAmount ≠ "0"
5) EscrowItemPaymentPaidByType = value listed in Col H
</t>
  </si>
  <si>
    <t xml:space="preserve">In same instance of ESCROW_ITEM:
1) EscrowItemType = value listed in Col H
2) EscrowMonthlyPaymentAmount ≠ "0"
3) FeePaidToType = "Other"
4) IntegratedDisclosureSectionType = "InitialEscrowPaymentAtClosing"
5) EscrowItemActualPaymentAmount ≠ "0"
6) EscrowItemPaymentPaidByType = value listed in Col H
</t>
  </si>
  <si>
    <t>In same instance of ESCROW_ITEM:
1) EscrowItemType = value listed in Col H
2) EscrowMonthlyPaymentAmount ≠ "0"
3) FeePaidToType = value listed in Col H
4) IntegratedDisclosureSectionType = "InitialEscrowPaymentAtClosing"
5) EscrowItemActualPaymentAmount≠ "0"</t>
  </si>
  <si>
    <t xml:space="preserve">In same instance of FEE:
1) IntegratedDisclosureSectionType = "OtherCosts"
2) FeeActualPaymentAmount
When FeeActualPaymentAmount ≠ "0" must include: 
3) FeePaidToType = value listed in Col H
4) FeePaymentPaidByType = value listed in Col H
</t>
  </si>
  <si>
    <t xml:space="preserve">In same instance of FEE:
1) FeeType = "Other"
2) IntegratedDisclosureSectionType = "OtherCosts"
3) FeeActualPaymentAmount ≠ "0"
When FeeActualPaymentAmount ≠ "0" must include: 
4) FeePaidToType = value listed in Col H
5) FeePaymentPaidByType = value listed in Col H
</t>
  </si>
  <si>
    <t xml:space="preserve">In same instance of FEE:
1) FeeType = value listed in Col H
2) IntegratedDisclosureSectionType = "OtherCosts"
3) FeeActualPaymentAmount ≠ "0"
4) FeePaymentPaidByType = value listed in Col H
</t>
  </si>
  <si>
    <t xml:space="preserve">In same instance of FEE:
1) FeePaidToType = "Other"
2) FeeType = value listed in Col H
3) IntegratedDisclosureSectionType = "OtherCosts"
4) FeeActualPaymentAmount ≠ "0"
5) FeePaymentPaidByType = value listed in Col H
</t>
  </si>
  <si>
    <t>In same instance of FEE:
1) FeePaidToType = value listed in Col H
2) FeeType = value listed in Col H
3) IntegratedDisclosureSectionType = "OtherCosts"
4) FeeActualPaymentAmount ≠ "0"</t>
  </si>
  <si>
    <t>In same instance of FEE:
IF = "0":
1) FeeType = value listed in Col H
2) IntegratedDisclosureSectionType = "OtherCosts"
IF ≠ "0" must include:
3) FeePaidToType = value listed in Col H
4) FeePaymentPaidByType = value listed in Col H</t>
  </si>
  <si>
    <t xml:space="preserve">1/1: This data point is missing from FEE_DETAIL when FeeType = "LoanDiscountPoints" AND IntegratedDisclosureSectionType = "OriginationCharges" AND FeeActualPaymentAmount ≠ "0"
 </t>
  </si>
  <si>
    <t>3B 
Postponed</t>
  </si>
  <si>
    <r>
      <t xml:space="preserve">▪FeeType = "RecordingFeeForDeed" and "RecordingFeeForMortgage" must be itemized on the CD and in the UCD File when they are part of the transaction, using the following data points. </t>
    </r>
    <r>
      <rPr>
        <u/>
        <sz val="10"/>
        <color rgb="FF0000FF"/>
        <rFont val="Calibri"/>
        <family val="2"/>
        <scheme val="minor"/>
      </rPr>
      <t xml:space="preserve">Only one instance of each fee may be delivered. </t>
    </r>
    <r>
      <rPr>
        <sz val="10"/>
        <rFont val="Calibri"/>
        <family val="2"/>
        <scheme val="minor"/>
      </rPr>
      <t xml:space="preserve">
</t>
    </r>
    <r>
      <rPr>
        <b/>
        <sz val="10"/>
        <rFont val="Calibri"/>
        <family val="2"/>
        <scheme val="minor"/>
      </rPr>
      <t xml:space="preserve">NOTE: </t>
    </r>
    <r>
      <rPr>
        <sz val="10"/>
        <rFont val="Calibri"/>
        <family val="2"/>
        <scheme val="minor"/>
      </rPr>
      <t>These line items do not follow the usual pattern for FEE.
 • FeeType = "RecordingFeeForDeed" | "RecordingFeeForMortgage"
 • IntegratedDisclosureSectionType = "TaxesAndOtherGovernmentFees"
 • FeeActual</t>
    </r>
    <r>
      <rPr>
        <b/>
        <sz val="10"/>
        <rFont val="Calibri"/>
        <family val="2"/>
        <scheme val="minor"/>
      </rPr>
      <t>Total</t>
    </r>
    <r>
      <rPr>
        <sz val="10"/>
        <rFont val="Calibri"/>
        <family val="2"/>
        <scheme val="minor"/>
      </rPr>
      <t xml:space="preserve">Amount
</t>
    </r>
    <r>
      <rPr>
        <strike/>
        <sz val="10"/>
        <rFont val="Calibri"/>
        <family val="2"/>
        <scheme val="minor"/>
      </rPr>
      <t xml:space="preserve">
</t>
    </r>
  </si>
  <si>
    <t xml:space="preserve">Other Recording Fees - 
Only provide if itemized on the  CD and
deliver FeeActualPaymentAmount as "0" </t>
  </si>
  <si>
    <t>Uniform Closing Dataset (UCD) Critical Edits Matrix (CEM)</t>
  </si>
  <si>
    <t>CEM v6.02 - ReadMe</t>
  </si>
  <si>
    <t>CEM v6.02 - Revision Log CEM v5.1 Forward</t>
  </si>
  <si>
    <t>v6.02 Column</t>
  </si>
  <si>
    <t>Change from v6.01</t>
  </si>
  <si>
    <t>Added New Phase Label</t>
  </si>
  <si>
    <t>CEM v6.02 - Phase 3</t>
  </si>
  <si>
    <t>CEM v6.02 - QM Short Reset ARM</t>
  </si>
  <si>
    <t>CEM v6.02 - Revision Log CEM v2 - 5</t>
  </si>
  <si>
    <t>CEM v6.02 - Phase 2</t>
  </si>
  <si>
    <r>
      <t xml:space="preserve">Criteria/Conditionality
</t>
    </r>
    <r>
      <rPr>
        <i/>
        <sz val="8"/>
        <color theme="0"/>
        <rFont val="Calibri"/>
        <family val="2"/>
        <scheme val="minor"/>
      </rPr>
      <t>(This data point must exist in the associated section when…)</t>
    </r>
  </si>
  <si>
    <t>Version Pub. Date</t>
  </si>
  <si>
    <t>CEM v6.02 - Column Descriptions</t>
  </si>
  <si>
    <r>
      <t xml:space="preserve">Critical Edit will fire when:
</t>
    </r>
    <r>
      <rPr>
        <i/>
        <sz val="8"/>
        <color theme="0"/>
        <rFont val="Calibri"/>
        <family val="2"/>
        <scheme val="minor"/>
      </rPr>
      <t xml:space="preserve">(Lists scenarios where criteria in Col F is not met for this data point) </t>
    </r>
  </si>
  <si>
    <r>
      <t xml:space="preserve">Additional Data Points Required for Complete Line Item (in xml order):
</t>
    </r>
    <r>
      <rPr>
        <i/>
        <sz val="8"/>
        <color theme="0"/>
        <rFont val="Calibri"/>
        <family val="2"/>
        <scheme val="minor"/>
      </rPr>
      <t>When this data point is present according to the Criteria in Col F, these data point + value combinations must also be present to form a complete description of the data.</t>
    </r>
  </si>
  <si>
    <t xml:space="preserve">CEM v6.02 - Phase 4 -- WARNING: SUBJECT TO CHANGE </t>
  </si>
  <si>
    <t>CEM v6.02 - Phase 1</t>
  </si>
  <si>
    <r>
      <t xml:space="preserve">PARENT_CONTAINER 
</t>
    </r>
    <r>
      <rPr>
        <sz val="11"/>
        <color theme="1"/>
        <rFont val="Calibri"/>
        <family val="2"/>
        <scheme val="minor"/>
      </rPr>
      <t>(See UCD Spec for full Xpath)</t>
    </r>
  </si>
  <si>
    <t>203KArchitecturalAndEngineeringFee | 203KConsultantFee | 203KInspectionFee | 203KPermits | 203KTitleUpdate | ApplicationFee | AppraisalDeskReviewFee | AppraisalFee | AppraisalFieldReviewFee | AppraisalManagementCompanyFee | AsbestosInspectionFee | AssignmentFee | AssumptionFee | AttorneyFee | AutomatedUnderwritingFee | AVMFee | BondFee | BondReviewFee | CertificationFee | CopyOrFaxFee | CourierFee | CreditReportFee | DeedPreparationFee | DisasterInspectionFee | DocumentPreparationFee | DryWallInspectionFee | ElectricalInspectionFee | ElectronicDocumentDeliveryFee | EnvironmentalInspectionFee | EscrowServiceFee | EscrowWaiverFee | FilingFee | FloodCertification | FoundationInspectionFee | HeatingCoolingInspectionFee | HighCostMortgageCounselingFee | HomeInspectionFee | LeadInspectionFee | LendersAttorneyFee | ManualUnderwritingFee | MERSRegistrationFee | MIInitialPremium | MIUpfrontPremium | MoldInspectionFee | MunicipalLienCertificateFee | NotaryFee | Other | PestInspectionFee | PlumbingInspectionFee | PowerOfAttorneyPreparationFee | PowerOfAttorneyRecordingFee | PreclosingVerificationControlFee | ProcessingFee | PropertyInspectionWaiverFee | PropertyTaxStatusResearchFee | RadonInspectionFee | ReconveyanceFee | ReinspectionFee | RoofInspectionFee | SepticInspectionFee | SettlementFee | SigningAgentFee | SmokeDetectorInspectionFee | StateTitleInsuranceFee | StructuralInspectionFee | SubordinationFee | SurveyFee | TaxRelatedServiceFee | TemporaryBuydownAdministrationFee | TitleCertificationFee | TitleClosingFee | TitleClosingProtectionLetterFee | TitleDocumentPreparationFee | TitleEndorsementFee | TitleExaminationFee | TitleFinalPolicyShortFormFee | TitleInsuranceBinderFee | TitleInsuranceFee | TitleLendersCoveragePremium | TitleNotaryFee | TitleServicesFeeTotal | TitleServicesSalesTax | TitleUnderwritingIssueResolutionFee | UnderwritingFee | USDARuralDevelopmentGuaranteeFee | VAFundingFee | VerificationOfAssetsFee | VerificationOfEmploymentFee | VerificationOfIncomeFee | VerificationOfResidencyStatusFee | VerificationOfTaxpayerIdentificationFee | VerificationOfTaxReturnFee | WaterTestingFee | WellInspectionFee | WireTransferFee</t>
  </si>
  <si>
    <t>Enumeration</t>
  </si>
  <si>
    <t>Add. Data Points Reqd</t>
  </si>
  <si>
    <t>Critical Edit will fire when:</t>
  </si>
  <si>
    <t>Typographical Errors</t>
  </si>
  <si>
    <t>Remove Critical Edit</t>
  </si>
  <si>
    <t>203KArchitecturalAndEngineeringFee | 203KConsultantFee | 203KInspectionFee | 203KPermits | 203KTitleUpdate | ApplicationFee | AppraisalDeskReviewFee | AppraisalFee | AppraisalFieldReviewFee | AppraisalManagementCompanyFee | AsbestosInspectionFee | AssumptionFee | AttorneyFee | AutomatedUnderwritingFee | AVMFee | BondFee | CertificationFee | CopyOrFaxFee | CourierFee | CreditReportFee | DeedPreparationFee | DisasterInspectionFee | DocumentPreparationFee | DryWallInspectionFee | ElectricalInspectionFee | ElectronicDocumentDeliveryFee | EnvironmentalInspectionFee | EscrowServiceFee | EscrowWaiverFee | FilingFee | FloodCertification | FoundationInspectionFee | HeatingCoolingInspectionFee | HighCostMortgageCounselingFee | HomeInspectionFee | LeadInspectionFee | LendersAttorneyFee | ManualUnderwritingFee | MERSRegistrationFee | MIUpfrontPremium | MoldInspectionFee | MunicipalLienCertificateFee | NotaryFee | Other | PestInspectionFee | PlumbingInspectionFee | PowerOfAttorneyPreparationFee | PowerOfAttorneyRecordingFee | PreclosingVerificationControlFee | ProcessingFee | PropertyInspectionWaiverFee | PropertyTaxStatusResearchFee | RadonInspectionFee | ReconveyanceFee | ReinspectionFee | RoofInspectionFee | SepticInspectionFee | SettlementFee | SigningAgentFee | SmokeDetectorInspectionFee | StateTitleInsuranceFee | StructuralInspectionFee | SubordinationFee | SurveyFee | TaxRelatedServiceFee | TemporaryBuydownAdministrationFee | TitleCertificationFee | TitleClosingFee | TitleClosingProtectionLetterFee | TitleDocumentPreparationFee | TitleEndorsementFee | TitleExaminationFee | TitleFinalPolicyShortFormFee | TitleInsuranceBinderFee | TitleInsuranceFee | TitleLendersCoveragePremium | TitleNotaryFee | TitleOwnersCoveragePremium | TitleServicesFeeTotal | TitleServicesSalesTax | TitleUnderwritingIssueResolutionFee | UnderwritingFee | VerificationOfAssetsFee | VerificationOfEmploymentFee | VerificationOfIncomeFee | VerificationOfResidencyStatusFee | VerificationOfTaxpayerIdentificationFee | VerificationOfTaxReturnFee | WaterTestingFee | WellInspectionFee | WireTransferFee</t>
  </si>
  <si>
    <t>Recording Fees Deed:
Mortgage: (labels)</t>
  </si>
  <si>
    <t>One occurrence only of each data point-enumeration combination must exist for all loans when a recording fee listed in Col H in a total amount ≠ "0" is reported on the CD under E. Taxes And Other Government Fees</t>
  </si>
  <si>
    <t>Criteria &amp; Critical Edit will fire</t>
  </si>
  <si>
    <t xml:space="preserve">CEM Sort ID </t>
  </si>
  <si>
    <t xml:space="preserve">In same instance of FEE:
1) IntegratedDisclosureSectionType = "TaxesAndOtherGovernmentFees"
2) FeeActualPaymentAmount
When FeeActualPaymentAmount ≠ "0" must include:
3) FeePaymentPaidByType = value listed in Col I
</t>
  </si>
  <si>
    <t xml:space="preserve">In same instance of FEE:
1) IntegratedDisclosureSectionType = "OtherCosts"
2) FeeActualPaymentAmount
When FeeActualPaymentAmount ≠ "0" must include: 
3) FeePaidToType = value listed in Col I
4) FeePaymentPaidByType = value listed in Col I
</t>
  </si>
  <si>
    <r>
      <t>In same container:</t>
    </r>
    <r>
      <rPr>
        <b/>
        <sz val="9"/>
        <rFont val="Calibri"/>
        <family val="2"/>
        <scheme val="minor"/>
      </rPr>
      <t xml:space="preserve">
</t>
    </r>
    <r>
      <rPr>
        <sz val="9"/>
        <rFont val="Calibri"/>
        <family val="2"/>
        <scheme val="minor"/>
      </rPr>
      <t>1) IntegratedDisclosureSectionTotalAmount</t>
    </r>
  </si>
  <si>
    <t xml:space="preserve">Must exist for all loans when IntegratedDisclosureSectionType = "TaxesAndOtherGovernmentFees" AND (FeeType = "RecordingFeeForDeed" OR "RecordingFeeForMortgage") 
</t>
  </si>
  <si>
    <t>1/1: This data point is missing from FEE_DETAIL when FeeType = "RecordingFeeForDeed" OR RecordingFeeForMortgage"</t>
  </si>
  <si>
    <r>
      <t xml:space="preserve">1/1: This data point is missing from DOCUMENT when Col </t>
    </r>
    <r>
      <rPr>
        <sz val="9"/>
        <rFont val="Calibri"/>
        <family val="2"/>
        <scheme val="minor"/>
      </rPr>
      <t>I</t>
    </r>
    <r>
      <rPr>
        <sz val="9"/>
        <color theme="1"/>
        <rFont val="Calibri"/>
        <family val="2"/>
        <scheme val="minor"/>
      </rPr>
      <t xml:space="preserve"> criteria are met
 </t>
    </r>
  </si>
  <si>
    <t>1/1: This data point = "ServicesBorrowerDidNotShopFor" is missing from FEE_DETAIL when Col I  criteria are met</t>
  </si>
  <si>
    <t xml:space="preserve">1/1: This data point = "ServicesBorrowerDidNotShopFor" is missing from FEE_DETAIL when Col I  criteria are met
</t>
  </si>
  <si>
    <t>1/1: This data point is missing from FEE when Col I criteria are met</t>
  </si>
  <si>
    <r>
      <t xml:space="preserve">1/1: This data point's value is not listed in Col </t>
    </r>
    <r>
      <rPr>
        <sz val="9"/>
        <rFont val="Calibri"/>
        <family val="2"/>
        <scheme val="minor"/>
      </rPr>
      <t>H</t>
    </r>
    <r>
      <rPr>
        <sz val="9"/>
        <color theme="1"/>
        <rFont val="Calibri"/>
        <family val="2"/>
        <scheme val="minor"/>
      </rPr>
      <t xml:space="preserve"> when IntegratedDisclosureSectionType = "TaxesAndOtherGovernmentFees" 
</t>
    </r>
  </si>
  <si>
    <t>1/1: This data point = "TaxesAndOtherGovernmentFees" is missing from FEE_DETAIL when FeeType = value in Col H</t>
  </si>
  <si>
    <r>
      <t xml:space="preserve">1/1: This data point is missing from DOCUMENT when Col </t>
    </r>
    <r>
      <rPr>
        <sz val="9"/>
        <rFont val="Calibri"/>
        <family val="2"/>
        <scheme val="minor"/>
      </rPr>
      <t xml:space="preserve">I </t>
    </r>
    <r>
      <rPr>
        <sz val="9"/>
        <color theme="1"/>
        <rFont val="Calibri"/>
        <family val="2"/>
        <scheme val="minor"/>
      </rPr>
      <t xml:space="preserve">criteria are met
 </t>
    </r>
  </si>
  <si>
    <t xml:space="preserve">1/1: This data point's value is not listed in Col H when IntegratedDisclosureSectionType = "Prepaids" 
</t>
  </si>
  <si>
    <r>
      <t>1/1: This data point = "Prepaids" is missing from</t>
    </r>
    <r>
      <rPr>
        <strike/>
        <sz val="9"/>
        <rFont val="Calibri"/>
        <family val="2"/>
        <scheme val="minor"/>
      </rPr>
      <t xml:space="preserve"> </t>
    </r>
    <r>
      <rPr>
        <sz val="9"/>
        <rFont val="Calibri"/>
        <family val="2"/>
        <scheme val="minor"/>
      </rPr>
      <t>PREPAID_ITEM_DETAIL when PrepaidItemType = value in Col H</t>
    </r>
  </si>
  <si>
    <t xml:space="preserve">1/1: This data point is missing from PREPAID_ITEM_DETAIL when Col I criteria are met
</t>
  </si>
  <si>
    <t xml:space="preserve">Must exist for all loans when IntegratedDisclosureSectionType = "InitialEscrowPaymentAtClosing" AND EscrowItemType = value listed in Col H AND EscrowItemActualPaymentAmount ≠ "0" </t>
  </si>
  <si>
    <t xml:space="preserve">Must exist for all loans when IntegratedDisclosureSectionType = "InitialEscrowPaymentAtClosing" AND EscrowItemType = value listed in Col H AND FeePaidToType = "Other" </t>
  </si>
  <si>
    <t xml:space="preserve">1/1: This data point is missing from DOCUMENT when Col I criteria are met
 </t>
  </si>
  <si>
    <t xml:space="preserve">Must exist for all loans when IntegratedDisclosureSectionType = "OtherCosts" AND FeeType = value listed in Col H AND FeeActualPaymentAmount ≠ "0" </t>
  </si>
  <si>
    <t>Must exist for all loans when IntegratedDisclosureSectionType = "OtherCosts" AND FeeType = value listed in Col H</t>
  </si>
  <si>
    <t xml:space="preserve">1/1: This data point's value is not listed in Col H when IntegratedDisclosureSectionType = "OriginationCharges" </t>
  </si>
  <si>
    <t>1/1: This data point = "OriginationCharges" is missing from FEE_DETAIL when Col I criteria are met</t>
  </si>
  <si>
    <t xml:space="preserve">Must exist for all loans when IntegratedDisclosureSectionType = "OriginationCharges" AND FeeType = value listed in Col H </t>
  </si>
  <si>
    <r>
      <t xml:space="preserve">1/1: This data point = "TaxesAndOtherGovernmentFees" is missing from FEE_DETAIL when </t>
    </r>
    <r>
      <rPr>
        <sz val="9"/>
        <rFont val="Calibri"/>
        <family val="2"/>
        <scheme val="minor"/>
      </rPr>
      <t>there is only one occurrenc of FeeT</t>
    </r>
    <r>
      <rPr>
        <sz val="9"/>
        <color theme="1"/>
        <rFont val="Calibri"/>
        <family val="2"/>
        <scheme val="minor"/>
      </rPr>
      <t>ype = "RecordingFeeForDeed" OR  RecordingFeeForMortgage"</t>
    </r>
  </si>
  <si>
    <t>1/1: This data point is missing from PREPAID_ITEM when Col I criteria are met</t>
  </si>
  <si>
    <t xml:space="preserve">In same instance of FEE:
1) IntegratedDisclosureSectionType = "ServicesBorrowerDidShopFor"
2) FeeActualPaymentAmount
When FeeActualPaymentAmount ≠ "0" must include:
3) FeePaidToType = value listed in Col I
4) FeePaymentPaidByType = value listed in Col I
</t>
  </si>
  <si>
    <r>
      <rPr>
        <b/>
        <sz val="8"/>
        <rFont val="Calibri"/>
        <family val="2"/>
        <scheme val="minor"/>
      </rPr>
      <t>UCD Supported Enumerations</t>
    </r>
    <r>
      <rPr>
        <b/>
        <i/>
        <sz val="8"/>
        <rFont val="Calibri"/>
        <family val="2"/>
        <scheme val="minor"/>
      </rPr>
      <t xml:space="preserve">
</t>
    </r>
    <r>
      <rPr>
        <i/>
        <sz val="8"/>
        <rFont val="Calibri"/>
        <family val="2"/>
        <scheme val="minor"/>
      </rPr>
      <t xml:space="preserve">(The enums listed here may be a subset of MISMO v3.3.0 valid values) </t>
    </r>
  </si>
  <si>
    <r>
      <t xml:space="preserve">Critical Edit will fire when:
</t>
    </r>
    <r>
      <rPr>
        <i/>
        <sz val="8"/>
        <color theme="0"/>
        <rFont val="Calibri"/>
        <family val="2"/>
        <scheme val="minor"/>
      </rPr>
      <t xml:space="preserve">(Lists scenarios where criteria in Col J is not met for this data point) </t>
    </r>
  </si>
  <si>
    <r>
      <t xml:space="preserve">Additional Data Points Required for Complete Line Item (in xml order):
</t>
    </r>
    <r>
      <rPr>
        <i/>
        <sz val="8"/>
        <color theme="0"/>
        <rFont val="Calibri"/>
        <family val="2"/>
        <scheme val="minor"/>
      </rPr>
      <t>When this data point is present according to the Criteria in Col J, these data point + value combinations must also be present to form a complete line item and avoid critical edits.</t>
    </r>
  </si>
  <si>
    <r>
      <rPr>
        <b/>
        <sz val="8"/>
        <color rgb="FF0000FF"/>
        <rFont val="Calibri"/>
        <family val="2"/>
        <scheme val="minor"/>
      </rPr>
      <t>3B Postponed</t>
    </r>
    <r>
      <rPr>
        <sz val="8"/>
        <color theme="1"/>
        <rFont val="Calibri"/>
        <family val="2"/>
        <scheme val="minor"/>
      </rPr>
      <t xml:space="preserve">
</t>
    </r>
    <r>
      <rPr>
        <strike/>
        <sz val="8"/>
        <color rgb="FFFF0000"/>
        <rFont val="Calibri"/>
        <family val="2"/>
        <scheme val="minor"/>
      </rPr>
      <t>3B</t>
    </r>
  </si>
  <si>
    <r>
      <rPr>
        <u/>
        <sz val="8"/>
        <color rgb="FF0000FF"/>
        <rFont val="Calibri"/>
        <family val="2"/>
        <scheme val="minor"/>
      </rPr>
      <t>One occurrence only</t>
    </r>
    <r>
      <rPr>
        <u/>
        <sz val="8"/>
        <color rgb="FFFF0000"/>
        <rFont val="Calibri"/>
        <family val="2"/>
        <scheme val="minor"/>
      </rPr>
      <t xml:space="preserve"> </t>
    </r>
    <r>
      <rPr>
        <u/>
        <sz val="8"/>
        <color rgb="FF0000FF"/>
        <rFont val="Calibri"/>
        <family val="2"/>
        <scheme val="minor"/>
      </rPr>
      <t>of each data point-enumeration combination m</t>
    </r>
    <r>
      <rPr>
        <sz val="8"/>
        <color theme="1"/>
        <rFont val="Calibri"/>
        <family val="2"/>
        <scheme val="minor"/>
      </rPr>
      <t xml:space="preserve">ust exist for all loans when a recording fee listed in Col H in a </t>
    </r>
    <r>
      <rPr>
        <strike/>
        <sz val="8"/>
        <color rgb="FFFF0000"/>
        <rFont val="Calibri"/>
        <family val="2"/>
        <scheme val="minor"/>
      </rPr>
      <t xml:space="preserve">n </t>
    </r>
    <r>
      <rPr>
        <u/>
        <sz val="8"/>
        <color rgb="FF0000FF"/>
        <rFont val="Calibri"/>
        <family val="2"/>
        <scheme val="minor"/>
      </rPr>
      <t>total</t>
    </r>
    <r>
      <rPr>
        <sz val="8"/>
        <color theme="1"/>
        <rFont val="Calibri"/>
        <family val="2"/>
        <scheme val="minor"/>
      </rPr>
      <t xml:space="preserve"> amount ≠ "0" is reported on the CD under E. Taxes And Other Government Fees</t>
    </r>
  </si>
  <si>
    <r>
      <rPr>
        <sz val="8"/>
        <rFont val="Calibri"/>
        <family val="2"/>
        <scheme val="minor"/>
      </rPr>
      <t>O</t>
    </r>
    <r>
      <rPr>
        <sz val="8"/>
        <color theme="1"/>
        <rFont val="Calibri"/>
        <family val="2"/>
        <scheme val="minor"/>
      </rPr>
      <t xml:space="preserve">ne occurrence </t>
    </r>
    <r>
      <rPr>
        <sz val="8"/>
        <rFont val="Calibri"/>
        <family val="2"/>
        <scheme val="minor"/>
      </rPr>
      <t>only</t>
    </r>
    <r>
      <rPr>
        <sz val="8"/>
        <color theme="1"/>
        <rFont val="Calibri"/>
        <family val="2"/>
        <scheme val="minor"/>
      </rPr>
      <t xml:space="preserve"> must exist for all loans when at least one instance of FEE with [FeeType = ("RecordingFeeForDeed" OR "RecordingFeeForMortgage") AND FeeActualTotalAmount ≠ "0"] is present in DOCUMENT</t>
    </r>
  </si>
  <si>
    <r>
      <t xml:space="preserve">Other Costs fee </t>
    </r>
    <r>
      <rPr>
        <i/>
        <sz val="8"/>
        <rFont val="Calibri"/>
        <family val="2"/>
        <scheme val="minor"/>
      </rPr>
      <t>(label-blank on form)</t>
    </r>
  </si>
  <si>
    <r>
      <t xml:space="preserve">MISMO v3.3.0 Xpath
</t>
    </r>
    <r>
      <rPr>
        <i/>
        <sz val="9"/>
        <color rgb="FF000000"/>
        <rFont val="Calibri"/>
        <family val="2"/>
      </rPr>
      <t>(MESSAGE/DOCUMENT_SETS/DOCUMENT_SET/DOCUMENTS/DOCUMENT/DEAL_SETS/DEAL_SET/DEALS/DEAL/LOANS/LOAN/…)</t>
    </r>
  </si>
  <si>
    <r>
      <rPr>
        <b/>
        <sz val="9"/>
        <rFont val="Calibri"/>
        <family val="2"/>
        <scheme val="minor"/>
      </rPr>
      <t>UCD Supported Enumerations</t>
    </r>
    <r>
      <rPr>
        <b/>
        <i/>
        <sz val="9"/>
        <rFont val="Calibri"/>
        <family val="2"/>
        <scheme val="minor"/>
      </rPr>
      <t xml:space="preserve">
</t>
    </r>
    <r>
      <rPr>
        <i/>
        <sz val="9"/>
        <rFont val="Calibri"/>
        <family val="2"/>
        <scheme val="minor"/>
      </rPr>
      <t xml:space="preserve">(The enums listed here may be a subset of MISMO v3.3.0 valid values) </t>
    </r>
  </si>
  <si>
    <r>
      <t xml:space="preserve">Criteria/Conditionality
</t>
    </r>
    <r>
      <rPr>
        <i/>
        <sz val="9"/>
        <color theme="0"/>
        <rFont val="Calibri"/>
        <family val="2"/>
        <scheme val="minor"/>
      </rPr>
      <t>(This data point must exist in the associated section when…)</t>
    </r>
  </si>
  <si>
    <r>
      <t xml:space="preserve">Critical Edit will fire when:
</t>
    </r>
    <r>
      <rPr>
        <i/>
        <sz val="9"/>
        <color theme="0"/>
        <rFont val="Calibri"/>
        <family val="2"/>
        <scheme val="minor"/>
      </rPr>
      <t xml:space="preserve">(Lists scenarios where criteria in Col G is not met for this data point) </t>
    </r>
  </si>
  <si>
    <r>
      <t xml:space="preserve">IF EscrowItemType exists AND </t>
    </r>
    <r>
      <rPr>
        <sz val="9"/>
        <rFont val="Calibri"/>
        <family val="2"/>
      </rPr>
      <t>≠ "MortgageInsurance"</t>
    </r>
  </si>
  <si>
    <t>IF a prepaid item is present in this transaction.</t>
  </si>
  <si>
    <r>
      <t xml:space="preserve">IF PrepaidItemType  =  "PrepaidInterest"  AND </t>
    </r>
    <r>
      <rPr>
        <u/>
        <sz val="9"/>
        <color rgb="FF0000FF"/>
        <rFont val="Calibri"/>
        <family val="2"/>
        <scheme val="minor"/>
      </rPr>
      <t>PrepaidItemActualPaymentAmount ≠ "0"</t>
    </r>
  </si>
  <si>
    <t>Must exist for all loans when a fee listed in Col H in an amount ≠"0" is reported on the CD under H. Other</t>
  </si>
  <si>
    <t xml:space="preserve">1/2: This data point = "OriginationCharges" is missing from DOCUMENT
2/2: More than one occurrence of this data point = "OriginationCharges" exists in DOCUMENT
</t>
  </si>
  <si>
    <t xml:space="preserve">1/2: This data point = "LoanDiscountPoints" is missing from DOCUMENT
2/2: More than one occurrence of this data point = "LoanDiscountPoints" exists in DOCUMENT
</t>
  </si>
  <si>
    <t>1/2: This data point is missing from FEE_DETAIL when Col I criteria are met
2/2: This data point's value is not listed in Col H</t>
  </si>
  <si>
    <t xml:space="preserve">1/3: This data point is missing from FEE_PAYMENT when Col I  criteria are met
2/2: This data point's value is not listed in Col H
3/3: The value "Seller" is delivered when LoanPurchaseType = "Refinance"
</t>
  </si>
  <si>
    <r>
      <t xml:space="preserve">1) Required only when FeeActualPaymentAmount </t>
    </r>
    <r>
      <rPr>
        <sz val="9"/>
        <rFont val="Calibri"/>
        <family val="2"/>
      </rPr>
      <t>≠ "0"
2) When provided may be + | 0 | -</t>
    </r>
  </si>
  <si>
    <t>1/2: This data point is missing from FEE_DETAIL when Col I criteria are met
2/2: This data point's value is null (blank)</t>
  </si>
  <si>
    <r>
      <t xml:space="preserve">Additional Data Points Required for Complete Line Item (in xml order):
</t>
    </r>
    <r>
      <rPr>
        <i/>
        <sz val="9"/>
        <color theme="0"/>
        <rFont val="Calibri"/>
        <family val="2"/>
        <scheme val="minor"/>
      </rPr>
      <t xml:space="preserve">When this data point is present </t>
    </r>
    <r>
      <rPr>
        <i/>
        <u/>
        <sz val="9"/>
        <color theme="0"/>
        <rFont val="Calibri"/>
        <family val="2"/>
        <scheme val="minor"/>
      </rPr>
      <t>according to the Criteria in Col G</t>
    </r>
    <r>
      <rPr>
        <i/>
        <sz val="9"/>
        <color theme="0"/>
        <rFont val="Calibri"/>
        <family val="2"/>
        <scheme val="minor"/>
      </rPr>
      <t>, these data point + value combinations must also be present to form a complete line item and avoid critical edits.</t>
    </r>
  </si>
  <si>
    <r>
      <t xml:space="preserve">IF FeeType = "LoanDiscountPoints" AND FeeTotalPercent </t>
    </r>
    <r>
      <rPr>
        <sz val="9"/>
        <rFont val="Calibri"/>
        <family val="2"/>
      </rPr>
      <t>≠</t>
    </r>
    <r>
      <rPr>
        <sz val="9"/>
        <rFont val="Calibri"/>
        <family val="2"/>
        <scheme val="minor"/>
      </rPr>
      <t xml:space="preserve"> "0".</t>
    </r>
  </si>
  <si>
    <t xml:space="preserve">1/2: This data point = "ServicesBorrowerDidNotShopFor" is missing from DOCUMENT
2/2: More than one occurrence of this data point = "ServicesBorrowerDidNotShopFor" exists in DOCUMENT
</t>
  </si>
  <si>
    <t xml:space="preserve">1/2: This data point = "ServicesBorrowerDidShopFor" is missing from DOCUMENT
2/2: More than one occurrence of this data point = "ServicesBorrowerDidShopFor" exists in DOCUMENT
</t>
  </si>
  <si>
    <t xml:space="preserve">1/2: This data point = " TotalLoanCosts" is missing from DOCUMENT
2/2: More than one occurrence of this data point = "TotalLoanCosts" exists in DOCUMENT
</t>
  </si>
  <si>
    <t xml:space="preserve">1/2: This data point = "TaxesAndOtherGovernmentFees" is missing from DOCUMENT
2/2: More than one occurrence of this data point = "TaxesAndOtherGovernmentFees" exists in DOCUMENT
</t>
  </si>
  <si>
    <t xml:space="preserve">IF a deed or mortgage recording fee is charged by the governing jurisdiction </t>
  </si>
  <si>
    <t>... OR if additional recording fees are itemized on the CD.</t>
  </si>
  <si>
    <t>IF a transfer tax fee is charged by the governing jurisdiction.</t>
  </si>
  <si>
    <t xml:space="preserve">1/2: This data point = "Prepaids" is missing from DOCUMENT
2/2: More than one occurrence of this data point = "Prepaids" exists in DOCUMENT
</t>
  </si>
  <si>
    <t>1/2: This data point is missing from PREPAID_ITEM when Col I criteria are met
2/2: This data point's value is null (blank)</t>
  </si>
  <si>
    <t>...AND IntegratedDisclosureSectionType = "Prepaids" AND PrepaidItemActualPaymentAmount ≠ "0"</t>
  </si>
  <si>
    <t>1/2: This data point is missing from PREPAID_ITEM_DETAIL when Col I criteria are met
2/2: This data point's value is not listed in Col H</t>
  </si>
  <si>
    <t xml:space="preserve">1/2: This data point is missing from PREPAID_ITEM_DETAIL when Col I criteria are met
2/2: This data point's value is not listed in Col H
</t>
  </si>
  <si>
    <t xml:space="preserve">1/2: This data point is missing from PREPAID_ITEM_PAYMENT when Col I criteria are met
2/2: This data point's value is not listed in Col H
3/3: The value "Seller" is delivered when LoanPurchaseType = "Refinance"
</t>
  </si>
  <si>
    <t>1/2: This data point = "PrepaidInterest" is missing from DOCUMENT
2/2: More than one occurrence of PrepaidItemType = "PrepaidInterest" exists in DOCUMENT</t>
  </si>
  <si>
    <t xml:space="preserve">1/1: This data point is missing from PREPAID_ITEM_DETAIL when Col I criteria are met
2/2: This data point's value is not listed in Col H
</t>
  </si>
  <si>
    <r>
      <t>1/3: This data point is missing from PREPAID_ITEM_PAYMENT when Col</t>
    </r>
    <r>
      <rPr>
        <b/>
        <sz val="9"/>
        <rFont val="Calibri"/>
        <family val="2"/>
        <scheme val="minor"/>
      </rPr>
      <t xml:space="preserve"> I </t>
    </r>
    <r>
      <rPr>
        <sz val="9"/>
        <rFont val="Calibri"/>
        <family val="2"/>
        <scheme val="minor"/>
      </rPr>
      <t xml:space="preserve"> criteria are met
2/3: This data point's value is not listed in Col H
3/3: The value "Seller" is delivered when LoanPurchaseType = "Refinance"
</t>
    </r>
  </si>
  <si>
    <t xml:space="preserve">1/2: This data point = "InitialEscrowPaymentAtClosing" is missing from DOCUMENT
2/2: More than one occurrence of this data point = "InitialEscrowPaymentAtClosing" exists in DOCUMENT
</t>
  </si>
  <si>
    <t>1/2: This data point is missing from ESCROW_ITEM when Col I criteria are met
2/2: This data point's value is null (blank)</t>
  </si>
  <si>
    <t xml:space="preserve">1/2: This data point is missing from ESCROW_ITEM_DETAIL when Col I criteria are met
2/2: This data point = "0" when EscrowItemActualPaymentAmount ≠ "0" 
</t>
  </si>
  <si>
    <t xml:space="preserve">1/2: This data point is missing from ESCROW_ITEM_DETAIL when Col I criteria are met
2/2: This data point's value is not listed in Col H
</t>
  </si>
  <si>
    <t xml:space="preserve">1/3: This data point is missing from ESCROW_ITEM_DETAIL when Col I criteria are met
2/3: This data point's value is not listed in Col H
3/3: The value "Seller" is delivered when LoanPurchaseType = "Refinance"
</t>
  </si>
  <si>
    <t xml:space="preserve">1/2: This data point = "OtherCosts" is missing from DOCUMENT
2/2: More than one occurrence of this data point = "OtherCosts" exists in DOCUMENT
</t>
  </si>
  <si>
    <t>1/2: This data point is missing from FEE_DETAIL when Col I criteria are met
2/2: This data point's value is not listed in Col H
3/3: The value "Seller" is delivered when LoanPurchaseType = "Refinance"</t>
  </si>
  <si>
    <t xml:space="preserve">1/2: This data point = "TotalOtherCosts" is missing from DOCUMENT
2/2: More than one occurrence of this data point = "TotalOtherCosts" exists in DOCUMENT
</t>
  </si>
  <si>
    <t xml:space="preserve">1/2: This data point = "TotalClosingCosts" is missing from DOCUMENT
2/2: More than two occurrences of this data point = "TotalClosingCosts" exist in DOCUMENT
</t>
  </si>
  <si>
    <r>
      <t xml:space="preserve">1/1: This data point is missing from DOCUMENT when </t>
    </r>
    <r>
      <rPr>
        <sz val="9"/>
        <rFont val="Calibri"/>
        <family val="2"/>
        <scheme val="minor"/>
      </rPr>
      <t>Col I</t>
    </r>
    <r>
      <rPr>
        <sz val="9"/>
        <color theme="1"/>
        <rFont val="Calibri"/>
        <family val="2"/>
        <scheme val="minor"/>
      </rPr>
      <t xml:space="preserve"> criteria are met
 </t>
    </r>
  </si>
  <si>
    <t>203KArchitecturalAndEngineeringFee | 203KConsultantFee | 203KInspectionFee | 203KPermits | 203KTitleUpdate | ApplicationFee | AppraisalDeskReviewFee | AppraisalFee | AppraisalFieldReviewFee | AppraisalManagementCompanyFee | AsbestosInspectionFee | AssignmentFee | AssumptionFee | AttorneyFee | AutomatedUnderwritingFee | AVMFee | BondFee | BondReviewFee | CertificationFee | CopyOrFaxFee | CourierFee | CreditReportFee | DeedPreparationFee | DisasterInspectionFee | DocumentPreparationFee | DryWallInspectionFee | ElectricalInspectionFee | ElectronicDocumentDeliveryFee | EnvironmentalInspectionFee | EscrowServiceFee | EscrowWaiverFee | FilingFee | FloodCertification | FoundationInspectionFee | HeatingCoolingInspectionFee | HighCostMortgageCounselingFee | HomeInspectionFee | LeadInspectionFee | LendersAttorneyFee | ManualUnderwritingFee | MERSRegistrationFee | MIInitialPremium | MIUpfrontPremium | MoldInspectionFee | MunicipalLienCertificateFee | NotaryFee | Other | PestInspectionFee | PlumbingInspectionFee | PowerOfAttorneyPreparationFee |  PowerOfAttorneyRecordingFee | PreclosingVerificationControlFee | ProcessingFee | PropertyInspectionWaiverFee | PropertyTaxStatusResearchFee | RadonInspectionFee | ReconveyanceFee | ReinspectionFee | RoofInspectionFee | SepticInspectionFee | SettlementFee | SigningAgentFee | SmokeDetectorInspectionFee | StateTitleInsuranceFee | StructuralInspectionFee | SubordinationFee | SurveyFee | TaxRelatedServiceFee | TemporaryBuydownAdministrationFee | TitleCertificationFee | TitleClosingFee | TitleClosingProtectionLetterFee | TitleDocumentPreparationFee | TitleEndorsementFee | TitleExaminationFee | TitleFinalPolicyShortFormFee | TitleInsuranceBinderFee | TitleInsuranceFee | TitleLendersCoveragePremium | TitleNotaryFee | TitleServicesFeeTotal | TitleServicesSalesTax | TitleUnderwritingIssueResolutionFee | UnderwritingFee | USDARuralDevelopmentGuaranteeFee | VAFundingFee | VerificationOfAssetsFee | VerificationOfEmploymentFee | VerificationOfIncomeFee | VerificationOfResidencyStatusFee | VerificationOfTaxpayerIdentificationFee | VerificationOfTaxReturnFee | WaterTestingFee | WellInspectionFee | WireTransferFee</t>
  </si>
  <si>
    <r>
      <t xml:space="preserve">203KArchitecturalAndEngineeringFee | 203KConsultantFee | 203KInspectionFee | 203KPermits | 203KTitleUpdate | ApplicationFee | AppraisalDeskReviewFee | AppraisalFee | AppraisalFieldReviewFee | AppraisalManagementCompanyFee | AsbestosInspectionFee | AssumptionFee | AttorneyFee | AutomatedUnderwritingFee | AVMFee | BondFee | CertificationFee | CopyOrFaxFee | CourierFee | CreditReportFee | DeedPreparationFee | DisasterInspectionFee | DocumentPreparationFee | DryWallInspectionFee | ElectricalInspectionFee | ElectronicDocumentDeliveryFee | EnvironmentalInspectionFee | EscrowServiceFee | EscrowWaiverFee | FilingFee | FloodCertification | FoundationInspectionFee | HeatingCoolingInspectionFee | HighCostMortgageCounselingFee | HomeInspectionFee | LeadInspectionFee | LendersAttorneyFee | ManualUnderwritingFee | MERSRegistrationFee | MIUpfrontPremium | MoldInspectionFee | </t>
    </r>
    <r>
      <rPr>
        <b/>
        <sz val="9"/>
        <rFont val="Calibri"/>
        <family val="2"/>
        <scheme val="minor"/>
      </rPr>
      <t xml:space="preserve">MunicipalLienCertificateFee | </t>
    </r>
    <r>
      <rPr>
        <sz val="9"/>
        <rFont val="Calibri"/>
        <family val="2"/>
        <scheme val="minor"/>
      </rPr>
      <t xml:space="preserve">NotaryFee | Other | PestInspectionFee | PlumbingInspectionFee | PowerOfAttorneyPreparationFee |  PowerOfAttorneyRecordingFee | PreclosingVerificationControlFee | ProcessingFee | PropertyInspectionWaiverFee | PropertyTaxStatusResearchFee | RadonInspectionFee | </t>
    </r>
    <r>
      <rPr>
        <b/>
        <sz val="9"/>
        <rFont val="Calibri"/>
        <family val="2"/>
        <scheme val="minor"/>
      </rPr>
      <t xml:space="preserve">ReconveyanceFee | </t>
    </r>
    <r>
      <rPr>
        <sz val="9"/>
        <rFont val="Calibri"/>
        <family val="2"/>
        <scheme val="minor"/>
      </rPr>
      <t xml:space="preserve">ReinspectionFee | RoofInspectionFee | SepticInspectionFee | SettlementFee | SigningAgentFee | SmokeDetectorInspectionFee | StateTitleInsuranceFee | StructuralInspectionFee | SubordinationFee | SurveyFee | </t>
    </r>
    <r>
      <rPr>
        <b/>
        <sz val="9"/>
        <rFont val="Calibri"/>
        <family val="2"/>
        <scheme val="minor"/>
      </rPr>
      <t xml:space="preserve">TaxRelatedServiceFee | </t>
    </r>
    <r>
      <rPr>
        <sz val="9"/>
        <rFont val="Calibri"/>
        <family val="2"/>
        <scheme val="minor"/>
      </rPr>
      <t>TemporaryBuydownAdministrationFee | TitleCertificationFee | TitleClosingFee | TitleClosingProtectionLetterFee | TitleDocumentPreparationFee | TitleEndorsementFee | TitleExaminationFee | TitleFinalPolicyShortFormFee | TitleInsuranceBinderFee | TitleInsuranceFee | TitleLendersCoveragePremium | TitleNotaryFee | TitleOwnersCoveragePremium | TitleServicesFeeTotal | TitleServicesSalesTax | TitleUnderwritingIssueResolutionFee | UnderwritingFee | VerificationOfAssetsFee | VerificationOfEmploymentFee | VerificationOfIncomeFee | VerificationOfResidencyStatusFee | VerificationOfTaxpayerIdentificationFee | VerificationOfTaxReturnFee | WaterTestingFee | WellInspectionFee | WireTransferFee</t>
    </r>
  </si>
  <si>
    <r>
      <t>Must exist for all loans when IntegratedDisclosureSectionType = "InitialEscrowPaymentAtClosing" AND EscrowItemType = value listed in Col H</t>
    </r>
    <r>
      <rPr>
        <b/>
        <sz val="9"/>
        <rFont val="Calibri"/>
        <family val="2"/>
        <scheme val="minor"/>
      </rPr>
      <t xml:space="preserve"> </t>
    </r>
    <r>
      <rPr>
        <sz val="9"/>
        <rFont val="Calibri"/>
        <family val="2"/>
        <scheme val="minor"/>
      </rPr>
      <t xml:space="preserve">AND EscrowItemActualPaymentAmount ≠ "0" </t>
    </r>
  </si>
  <si>
    <r>
      <t>1/1: This data point is missing from DOCUMENT when Col I</t>
    </r>
    <r>
      <rPr>
        <b/>
        <sz val="9"/>
        <rFont val="Calibri"/>
        <family val="2"/>
        <scheme val="minor"/>
      </rPr>
      <t xml:space="preserve"> </t>
    </r>
    <r>
      <rPr>
        <sz val="9"/>
        <rFont val="Calibri"/>
        <family val="2"/>
        <scheme val="minor"/>
      </rPr>
      <t xml:space="preserve">criteria are met
 </t>
    </r>
  </si>
  <si>
    <r>
      <t>1/2: This data point is missing from ESCROW_ITEM_DETAIL when Col</t>
    </r>
    <r>
      <rPr>
        <b/>
        <sz val="9"/>
        <rFont val="Calibri"/>
        <family val="2"/>
        <scheme val="minor"/>
      </rPr>
      <t xml:space="preserve"> </t>
    </r>
    <r>
      <rPr>
        <sz val="9"/>
        <rFont val="Calibri"/>
        <family val="2"/>
        <scheme val="minor"/>
      </rPr>
      <t xml:space="preserve">I criteria are met
2/2: This data point's value is not listed in Col H when IntegratedDisclosureSectionType = "InitialEscrowPaymentAtClosing"
</t>
    </r>
  </si>
  <si>
    <r>
      <t>1/1: This data point = "InitialEscrowPaymentAtClosing" is missing from ESCROW_ITEM_DETAIL when EscrowItemType = value in Col</t>
    </r>
    <r>
      <rPr>
        <b/>
        <sz val="9"/>
        <rFont val="Calibri"/>
        <family val="2"/>
        <scheme val="minor"/>
      </rPr>
      <t xml:space="preserve"> </t>
    </r>
    <r>
      <rPr>
        <sz val="9"/>
        <rFont val="Calibri"/>
        <family val="2"/>
        <scheme val="minor"/>
      </rPr>
      <t>H</t>
    </r>
  </si>
  <si>
    <t xml:space="preserve">AND IntegratedDisclosureSectionType = "OriginationCharges" </t>
  </si>
  <si>
    <t>...AND PrepaidItemActualPaymentAmount ≠ "0"</t>
  </si>
  <si>
    <r>
      <t xml:space="preserve">IF EscrowItemActualPaymentAmount </t>
    </r>
    <r>
      <rPr>
        <b/>
        <sz val="9"/>
        <rFont val="Calibri"/>
        <family val="2"/>
        <scheme val="minor"/>
      </rPr>
      <t xml:space="preserve">≠ </t>
    </r>
    <r>
      <rPr>
        <sz val="9"/>
        <rFont val="Calibri"/>
        <family val="2"/>
        <scheme val="minor"/>
      </rPr>
      <t>"0"</t>
    </r>
  </si>
  <si>
    <t xml:space="preserve">The Sort ID can be used to return the rows to CD form order.  </t>
  </si>
  <si>
    <r>
      <t xml:space="preserve">1/2: This data point's value is not listed in Col H when IntegratedDisclosureSectionType = TaxesAndOtherGovernmentFees
2/2 </t>
    </r>
    <r>
      <rPr>
        <b/>
        <sz val="9"/>
        <rFont val="Calibri"/>
        <family val="2"/>
        <scheme val="minor"/>
      </rPr>
      <t>POSTPONED</t>
    </r>
    <r>
      <rPr>
        <sz val="9"/>
        <rFont val="Calibri"/>
        <family val="2"/>
        <scheme val="minor"/>
      </rPr>
      <t xml:space="preserve">: More than one occurrence of each FeeType value ("RecordingFeeForDeed" or  "RecordingFeeForMortgage") exists in DOCUMENT
</t>
    </r>
  </si>
  <si>
    <r>
      <t xml:space="preserve">1/1 </t>
    </r>
    <r>
      <rPr>
        <b/>
        <sz val="9"/>
        <rFont val="Calibri"/>
        <family val="2"/>
        <scheme val="minor"/>
      </rPr>
      <t>POSTPONED</t>
    </r>
    <r>
      <rPr>
        <sz val="9"/>
        <rFont val="Calibri"/>
        <family val="2"/>
        <scheme val="minor"/>
      </rPr>
      <t>: This data point's value is not listed in Col H when IntegratedDisclosureSectionType = "ServicesBorrowerDidShopFor"</t>
    </r>
  </si>
  <si>
    <r>
      <t xml:space="preserve">1/1 </t>
    </r>
    <r>
      <rPr>
        <b/>
        <sz val="9"/>
        <rFont val="Calibri"/>
        <family val="2"/>
        <scheme val="minor"/>
      </rPr>
      <t>POSTPONED</t>
    </r>
    <r>
      <rPr>
        <sz val="9"/>
        <rFont val="Calibri"/>
        <family val="2"/>
        <scheme val="minor"/>
      </rPr>
      <t xml:space="preserve">: This data point's value is not listed in Col H when IntegratedDisclosureSectionType = "ServicesBorrowerDidNotShopFor" </t>
    </r>
  </si>
  <si>
    <r>
      <t>1/</t>
    </r>
    <r>
      <rPr>
        <sz val="9"/>
        <rFont val="Calibri"/>
        <family val="2"/>
        <scheme val="minor"/>
      </rPr>
      <t>2</t>
    </r>
    <r>
      <rPr>
        <sz val="9"/>
        <color theme="1"/>
        <rFont val="Calibri"/>
        <family val="2"/>
        <scheme val="minor"/>
      </rPr>
      <t xml:space="preserve">: A FEE container with this data point = "RecordingFeeTotal" is missing from DOCUMENT when at least one instance of FEE with [FeeType = ("RecordingFeeForDeed" OR "RecordingFeeForMortgage") AND FeeActualTotalAmount ≠ "0"] is present
2/2 </t>
    </r>
    <r>
      <rPr>
        <b/>
        <sz val="9"/>
        <color theme="1"/>
        <rFont val="Calibri"/>
        <family val="2"/>
        <scheme val="minor"/>
      </rPr>
      <t>POSTPONED</t>
    </r>
    <r>
      <rPr>
        <sz val="9"/>
        <color theme="1"/>
        <rFont val="Calibri"/>
        <family val="2"/>
        <scheme val="minor"/>
      </rPr>
      <t>: More than one occurrence of this data point = "RecordingFeeTotal" exists in DOCUMENT</t>
    </r>
  </si>
  <si>
    <r>
      <t xml:space="preserve">1/1 </t>
    </r>
    <r>
      <rPr>
        <b/>
        <sz val="9"/>
        <color theme="1"/>
        <rFont val="Calibri"/>
        <family val="2"/>
        <scheme val="minor"/>
      </rPr>
      <t>POSTPONED</t>
    </r>
    <r>
      <rPr>
        <sz val="9"/>
        <color theme="1"/>
        <rFont val="Calibri"/>
        <family val="2"/>
        <scheme val="minor"/>
      </rPr>
      <t xml:space="preserve">: This data point = "TaxesAndOtherGovernmentFees" is missing from FEE_DETAIL when FeeType = "RecordingFeeTotal" </t>
    </r>
  </si>
  <si>
    <r>
      <t xml:space="preserve">1/1 </t>
    </r>
    <r>
      <rPr>
        <b/>
        <sz val="9"/>
        <rFont val="Calibri"/>
        <family val="2"/>
        <scheme val="minor"/>
      </rPr>
      <t>POSTPONED</t>
    </r>
    <r>
      <rPr>
        <sz val="9"/>
        <rFont val="Calibri"/>
        <family val="2"/>
        <scheme val="minor"/>
      </rPr>
      <t>: This data point's value is not listed in Col H when IntegratedDisclosureSectionType = "OtherCosts"</t>
    </r>
  </si>
  <si>
    <r>
      <t xml:space="preserve">1/2: This data point's value is not listed in Col H when IntegratedDisclosureSectionType = TaxesAndOtherGovernmentFees
</t>
    </r>
    <r>
      <rPr>
        <sz val="9"/>
        <color rgb="FF0000FF"/>
        <rFont val="Calibri"/>
        <family val="2"/>
        <scheme val="minor"/>
      </rPr>
      <t xml:space="preserve">2/2 </t>
    </r>
    <r>
      <rPr>
        <b/>
        <sz val="9"/>
        <color rgb="FF0000FF"/>
        <rFont val="Calibri"/>
        <family val="2"/>
        <scheme val="minor"/>
      </rPr>
      <t>POSTPONED</t>
    </r>
    <r>
      <rPr>
        <sz val="9"/>
        <color rgb="FF0000FF"/>
        <rFont val="Calibri"/>
        <family val="2"/>
        <scheme val="minor"/>
      </rPr>
      <t>: More than one occurrence of each FeeType value ("RecordingFeeForDeed" or  "RecordingFeeForMortgage") exists in DOCUMENT</t>
    </r>
    <r>
      <rPr>
        <sz val="9"/>
        <rFont val="Calibri"/>
        <family val="2"/>
        <scheme val="minor"/>
      </rPr>
      <t xml:space="preserve">
</t>
    </r>
  </si>
  <si>
    <t>Postponed</t>
  </si>
  <si>
    <t>Document Version 6.02</t>
  </si>
  <si>
    <r>
      <t xml:space="preserve">▪ Identification of 6 edits that will not transition to critical/fatal on Nov. 6, 2023 by noting "Phase 3B Postponed" in bold blue font in Col A - </t>
    </r>
    <r>
      <rPr>
        <i/>
        <sz val="10"/>
        <rFont val="Calibri"/>
        <family val="2"/>
        <scheme val="minor"/>
      </rPr>
      <t>Phase 3 Subset</t>
    </r>
    <r>
      <rPr>
        <sz val="10"/>
        <rFont val="Calibri"/>
        <family val="2"/>
        <scheme val="minor"/>
      </rPr>
      <t xml:space="preserve">.
▪ Correction of incorrect column references in Col I - </t>
    </r>
    <r>
      <rPr>
        <i/>
        <sz val="10"/>
        <rFont val="Calibri"/>
        <family val="2"/>
        <scheme val="minor"/>
      </rPr>
      <t>Criteria/Condiitonality</t>
    </r>
    <r>
      <rPr>
        <sz val="10"/>
        <rFont val="Calibri"/>
        <family val="2"/>
        <scheme val="minor"/>
      </rPr>
      <t xml:space="preserve"> and Col J - </t>
    </r>
    <r>
      <rPr>
        <i/>
        <sz val="10"/>
        <rFont val="Calibri"/>
        <family val="2"/>
        <scheme val="minor"/>
      </rPr>
      <t xml:space="preserve">Critical Edit will Fire when… </t>
    </r>
    <r>
      <rPr>
        <sz val="10"/>
        <rFont val="Calibri"/>
        <family val="2"/>
        <scheme val="minor"/>
      </rPr>
      <t>and other minor typographical errors. These changes will not be marked.</t>
    </r>
  </si>
  <si>
    <t>Added new phase "3B Postponed" to identify edits not transitioning to critical/fatal on 11-6-2023</t>
  </si>
  <si>
    <t>Identifies into which subset the Phase 3 edits belong:  "3A" transitioned on May 1, 2023, "3B" will transition on November 6, 2023, or "3B Postponed" which will transition to critical/fatal at a later date.</t>
  </si>
  <si>
    <t>1/2: This data point is missing from PREPAID_ITEM_DETAIL when Col I criteria are met
2/2: This data point = "0" when PrepaidItemActualPaymentAmount ≠ "0"</t>
  </si>
  <si>
    <t>3B 
AND 
3B 
Postponed</t>
  </si>
  <si>
    <t>6.01</t>
  </si>
  <si>
    <t>Delete statement 2/2 under Critical Edit Will Fire When. This is no longer part of the edit to allow for minor rounding errors.</t>
  </si>
  <si>
    <t>No change</t>
  </si>
  <si>
    <r>
      <t>1/</t>
    </r>
    <r>
      <rPr>
        <sz val="9"/>
        <color rgb="FF0000FF"/>
        <rFont val="Calibri"/>
        <family val="2"/>
        <scheme val="minor"/>
      </rPr>
      <t>1</t>
    </r>
    <r>
      <rPr>
        <sz val="9"/>
        <rFont val="Calibri"/>
        <family val="2"/>
        <scheme val="minor"/>
      </rPr>
      <t xml:space="preserve">: This data point is missing from FEE_DETAIL when FeeType = LoanDiscountPoints AND IntegratedDisclosureSectionType = "OriginationCharges" AND FeeActualPaymentAmount ≠ "0"
</t>
    </r>
    <r>
      <rPr>
        <strike/>
        <sz val="9"/>
        <color rgb="FFFF0000"/>
        <rFont val="Calibri"/>
        <family val="2"/>
        <scheme val="minor"/>
      </rPr>
      <t>2/2: This data point = "0" when FeeActualPaymentAmount ≠ "0"</t>
    </r>
    <r>
      <rPr>
        <sz val="9"/>
        <rFont val="Calibri"/>
        <family val="2"/>
        <scheme val="minor"/>
      </rPr>
      <t xml:space="preserve">
 </t>
    </r>
  </si>
  <si>
    <r>
      <rPr>
        <b/>
        <sz val="10"/>
        <color rgb="FF0000FF"/>
        <rFont val="Calibri"/>
        <family val="2"/>
        <scheme val="minor"/>
      </rPr>
      <t>3B</t>
    </r>
    <r>
      <rPr>
        <sz val="10"/>
        <color theme="1"/>
        <rFont val="Calibri"/>
        <family val="2"/>
        <scheme val="minor"/>
      </rPr>
      <t xml:space="preserve">
</t>
    </r>
    <r>
      <rPr>
        <strike/>
        <sz val="10"/>
        <color rgb="FFFF0000"/>
        <rFont val="Calibri"/>
        <family val="2"/>
        <scheme val="minor"/>
      </rPr>
      <t>3A</t>
    </r>
  </si>
  <si>
    <t xml:space="preserve">Deferring transition  to Phase 3B </t>
  </si>
  <si>
    <t>To align GSE Feedback message implementation phase</t>
  </si>
  <si>
    <t>3A and 3B</t>
  </si>
  <si>
    <t>All</t>
  </si>
  <si>
    <r>
      <t>Added column A to identify which Phase 3 Subset each edit is associated with. Moved Column N-</t>
    </r>
    <r>
      <rPr>
        <i/>
        <sz val="10"/>
        <rFont val="Calibri"/>
        <family val="2"/>
        <scheme val="minor"/>
      </rPr>
      <t>Sort ID</t>
    </r>
    <r>
      <rPr>
        <sz val="10"/>
        <rFont val="Calibri"/>
        <family val="2"/>
        <scheme val="minor"/>
      </rPr>
      <t xml:space="preserve"> to column B-</t>
    </r>
    <r>
      <rPr>
        <i/>
        <sz val="10"/>
        <rFont val="Calibri"/>
        <family val="2"/>
        <scheme val="minor"/>
      </rPr>
      <t>CEM Sort ID</t>
    </r>
    <r>
      <rPr>
        <sz val="10"/>
        <rFont val="Calibri"/>
        <family val="2"/>
        <scheme val="minor"/>
      </rPr>
      <t xml:space="preserve">.  </t>
    </r>
  </si>
  <si>
    <t>Add enum</t>
  </si>
  <si>
    <t>Added  'AttorneyFee' to Section B to match Section C.</t>
  </si>
  <si>
    <t>7.026</t>
  </si>
  <si>
    <t>AttorneyFee</t>
  </si>
  <si>
    <t>7.5</t>
  </si>
  <si>
    <t>Added  'MunicipalLienCertificateFee,'  'ReconveyanceFee' and 'TaxRelatedServiceFee' to Section C FeeType to match Section B</t>
  </si>
  <si>
    <t>MunicipalLienCertificateFee |   ReconveyanceFee | TaxRelatedServiceFee</t>
  </si>
  <si>
    <t>Modify Logic</t>
  </si>
  <si>
    <t xml:space="preserve">Remove dependence of escrow items on the EscrowIndicator. </t>
  </si>
  <si>
    <r>
      <rPr>
        <strike/>
        <sz val="9"/>
        <color rgb="FFFF0000"/>
        <rFont val="Calibri"/>
        <family val="2"/>
        <scheme val="minor"/>
      </rPr>
      <t xml:space="preserve">At least one item must exist in DOCUMENT for all loans when EscrowIndicator = "true" </t>
    </r>
    <r>
      <rPr>
        <sz val="9"/>
        <color rgb="FF0000FF"/>
        <rFont val="Calibri"/>
        <family val="2"/>
        <scheme val="minor"/>
      </rPr>
      <t xml:space="preserve">
Must exist for all loans when an Escrow Item Type listed in Col F in an amount ≠ "0" is reported on the CD under G.  Initial Escrow Payment at Closing</t>
    </r>
  </si>
  <si>
    <r>
      <t>In same instance of ESCROW_ITEM:
1) IntegratedDisclosureSectionType = "InitialEscrowPaymentAtClosing"
2) EscrowItemActualPaymentAmount 
When EscrowItemActualPaymentAmount ≠ "0" must include: 
3) EscrowMonthlyPaymentAmount ≠ "0"</t>
    </r>
    <r>
      <rPr>
        <strike/>
        <sz val="9"/>
        <rFont val="Calibri"/>
        <family val="2"/>
        <scheme val="minor"/>
      </rPr>
      <t xml:space="preserve">
</t>
    </r>
    <r>
      <rPr>
        <sz val="9"/>
        <rFont val="Calibri"/>
        <family val="2"/>
        <scheme val="minor"/>
      </rPr>
      <t xml:space="preserve">4) FeePaidToType = value listed in Col F
5) EscrowItemPaymentPaidByType = value listed in Col F
</t>
    </r>
    <r>
      <rPr>
        <sz val="9"/>
        <color rgb="FF0000FF"/>
        <rFont val="Calibri"/>
        <family val="2"/>
        <scheme val="minor"/>
      </rPr>
      <t xml:space="preserve">If EscrowItemType = "MortgageInsurance":
1) IntegratedDisclosureSectionType = "InitialEscrowPaymentAtClosing"
</t>
    </r>
    <r>
      <rPr>
        <sz val="9"/>
        <rFont val="Calibri"/>
        <family val="2"/>
        <scheme val="minor"/>
      </rPr>
      <t xml:space="preserve">
</t>
    </r>
  </si>
  <si>
    <t>Correct enums</t>
  </si>
  <si>
    <t>Indicate that other non-MISMO v3.3 values may be used in addition to "BoroughPropertyTax"</t>
  </si>
  <si>
    <t>8.056</t>
  </si>
  <si>
    <r>
      <t>BoroughPropertyTax</t>
    </r>
    <r>
      <rPr>
        <u/>
        <sz val="9"/>
        <color theme="1"/>
        <rFont val="Calibri"/>
        <family val="2"/>
        <scheme val="minor"/>
      </rPr>
      <t xml:space="preserve"> </t>
    </r>
    <r>
      <rPr>
        <u/>
        <sz val="9"/>
        <color rgb="FF0000FF"/>
        <rFont val="Calibri"/>
        <family val="2"/>
        <scheme val="minor"/>
      </rPr>
      <t>OR other values not specified above for EscrowItemType</t>
    </r>
  </si>
  <si>
    <t>8.11 | 8.12 | 8.13 | 8.15</t>
  </si>
  <si>
    <t>Correct criteria</t>
  </si>
  <si>
    <t>Simplify to match Col J-Critical Edits Will Fire When…</t>
  </si>
  <si>
    <r>
      <t xml:space="preserve">Must exist </t>
    </r>
    <r>
      <rPr>
        <u/>
        <sz val="9"/>
        <color rgb="FF0000FF"/>
        <rFont val="Calibri"/>
        <family val="2"/>
        <scheme val="minor"/>
      </rPr>
      <t xml:space="preserve">when </t>
    </r>
    <r>
      <rPr>
        <strike/>
        <sz val="9"/>
        <color rgb="FFFF0000"/>
        <rFont val="Calibri"/>
        <family val="2"/>
        <scheme val="minor"/>
      </rPr>
      <t>for all loans for each</t>
    </r>
    <r>
      <rPr>
        <sz val="9"/>
        <rFont val="Calibri"/>
        <family val="2"/>
        <scheme val="minor"/>
      </rPr>
      <t xml:space="preserve"> EscrowItemType </t>
    </r>
    <r>
      <rPr>
        <sz val="9"/>
        <color rgb="FF0000FF"/>
        <rFont val="Calibri"/>
        <family val="2"/>
        <scheme val="minor"/>
      </rPr>
      <t>= value listed in Col F exists</t>
    </r>
    <r>
      <rPr>
        <sz val="9"/>
        <rFont val="Calibri"/>
        <family val="2"/>
        <scheme val="minor"/>
      </rPr>
      <t xml:space="preserve"> </t>
    </r>
    <r>
      <rPr>
        <strike/>
        <sz val="9"/>
        <color rgb="FFFF0000"/>
        <rFont val="Calibri"/>
        <family val="2"/>
        <scheme val="minor"/>
      </rPr>
      <t>in the UCD file that represents an escrow item reported on the CD under G. Initial Escrow Payment at Closing</t>
    </r>
  </si>
  <si>
    <t>8.11 | 8.12 | 8.13 | 8.16</t>
  </si>
  <si>
    <t>Change Additional Data Points Required</t>
  </si>
  <si>
    <t>Add different requirements for mortgage insurance</t>
  </si>
  <si>
    <r>
      <rPr>
        <sz val="9"/>
        <rFont val="Calibri"/>
        <family val="2"/>
        <scheme val="minor"/>
      </rPr>
      <t xml:space="preserve">In same instance of ESCROW_ITEM:
1) EscrowItemType = value listed in Col F
2) FeePaidToType = value listed in Col F
3) IntegratedDisclosureSectionType = "InitialEscrowPaymentAtClosing"
4) EscrowItemActualPaymentAmount </t>
    </r>
    <r>
      <rPr>
        <sz val="9"/>
        <rFont val="Calibri"/>
        <family val="2"/>
      </rPr>
      <t>≠</t>
    </r>
    <r>
      <rPr>
        <sz val="9"/>
        <rFont val="Calibri"/>
        <family val="2"/>
        <scheme val="minor"/>
      </rPr>
      <t xml:space="preserve"> "0"
5) EscrowItemPaymentPaidByType = value listed in Col F
</t>
    </r>
    <r>
      <rPr>
        <u/>
        <sz val="9"/>
        <color rgb="FF0000FF"/>
        <rFont val="Calibri"/>
        <family val="2"/>
        <scheme val="minor"/>
      </rPr>
      <t xml:space="preserve">If EscrowItemType = "MortgageInsurance":
1) IntegratedDisclosureSectionType = "InitialEscrowPaymentAtClosing"
</t>
    </r>
    <r>
      <rPr>
        <sz val="9"/>
        <color theme="1"/>
        <rFont val="Calibri"/>
        <family val="2"/>
        <scheme val="minor"/>
      </rPr>
      <t xml:space="preserve">
</t>
    </r>
  </si>
  <si>
    <t>Do not require this data point for mortgage insurance</t>
  </si>
  <si>
    <r>
      <t xml:space="preserve">Must exist for all loans when IntegratedDisclosureSectionType = "InitialEscrowPaymentAtClosing" AND EscrowItemType = value listed in Col F </t>
    </r>
    <r>
      <rPr>
        <sz val="9"/>
        <color rgb="FF0000FF"/>
        <rFont val="Calibri"/>
        <family val="2"/>
        <scheme val="minor"/>
      </rPr>
      <t>AND</t>
    </r>
    <r>
      <rPr>
        <sz val="9"/>
        <rFont val="Calibri"/>
        <family val="2"/>
        <scheme val="minor"/>
      </rPr>
      <t xml:space="preserve"> </t>
    </r>
    <r>
      <rPr>
        <u/>
        <sz val="9"/>
        <color rgb="FF0000FF"/>
        <rFont val="Calibri"/>
        <family val="2"/>
        <scheme val="minor"/>
      </rPr>
      <t>≠ "MortgageInsurance"</t>
    </r>
  </si>
  <si>
    <r>
      <t xml:space="preserve">1/1: This data point is missing from ESCROW_ITEM when an EscrowItemType exists </t>
    </r>
    <r>
      <rPr>
        <sz val="9"/>
        <color rgb="FF0000FF"/>
        <rFont val="Calibri"/>
        <family val="2"/>
        <scheme val="minor"/>
      </rPr>
      <t>AND</t>
    </r>
    <r>
      <rPr>
        <sz val="9"/>
        <rFont val="Calibri"/>
        <family val="2"/>
        <scheme val="minor"/>
      </rPr>
      <t xml:space="preserve"> </t>
    </r>
    <r>
      <rPr>
        <b/>
        <sz val="9"/>
        <color theme="4"/>
        <rFont val="Calibri"/>
        <family val="2"/>
        <scheme val="minor"/>
      </rPr>
      <t xml:space="preserve"> ≠</t>
    </r>
    <r>
      <rPr>
        <u/>
        <sz val="9"/>
        <color rgb="FF0000FF"/>
        <rFont val="Calibri"/>
        <family val="2"/>
        <scheme val="minor"/>
      </rPr>
      <t xml:space="preserve"> "MortgageInsurance"</t>
    </r>
  </si>
  <si>
    <r>
      <t>In same instance of ESCROW_ITEM:</t>
    </r>
    <r>
      <rPr>
        <b/>
        <sz val="9"/>
        <color theme="1"/>
        <rFont val="Calibri"/>
        <family val="2"/>
        <scheme val="minor"/>
      </rPr>
      <t xml:space="preserve">
</t>
    </r>
    <r>
      <rPr>
        <sz val="9"/>
        <rFont val="Calibri"/>
        <family val="2"/>
        <scheme val="minor"/>
      </rPr>
      <t>IF = "0":</t>
    </r>
    <r>
      <rPr>
        <sz val="9"/>
        <color theme="1"/>
        <rFont val="Calibri"/>
        <family val="2"/>
        <scheme val="minor"/>
      </rPr>
      <t xml:space="preserve">
1) EscrowItemType = value listed in Col F 
2) IntegratedDisclosureSectionType = "InitialEscrowPaymentAtClosing"
</t>
    </r>
    <r>
      <rPr>
        <strike/>
        <sz val="9"/>
        <color rgb="FFFF0000"/>
        <rFont val="Calibri"/>
        <family val="2"/>
        <scheme val="minor"/>
      </rPr>
      <t>3) EscrowMonthlyPaymentAmount ≠ "0"</t>
    </r>
    <r>
      <rPr>
        <sz val="9"/>
        <color rgb="FF0000FF"/>
        <rFont val="Calibri"/>
        <family val="2"/>
        <scheme val="minor"/>
      </rPr>
      <t xml:space="preserve">
</t>
    </r>
    <r>
      <rPr>
        <sz val="9"/>
        <rFont val="Calibri"/>
        <family val="2"/>
        <scheme val="minor"/>
      </rPr>
      <t xml:space="preserve">IF ≠ "0" must include:
</t>
    </r>
    <r>
      <rPr>
        <u/>
        <sz val="9"/>
        <color rgb="FF0000FF"/>
        <rFont val="Calibri"/>
        <family val="2"/>
        <scheme val="minor"/>
      </rPr>
      <t>3) EscrowMonthlyPaymentAmount ≠ "0"</t>
    </r>
    <r>
      <rPr>
        <sz val="9"/>
        <color theme="1"/>
        <rFont val="Calibri"/>
        <family val="2"/>
        <scheme val="minor"/>
      </rPr>
      <t xml:space="preserve">
4) FeePaidToType = value listed in Col F
5) EscrowItemPaymentPaidByType = value listed in Col F</t>
    </r>
  </si>
  <si>
    <t xml:space="preserve"> 8.12.2 | 8.12.4 | 8.12.6 </t>
  </si>
  <si>
    <t>Borrower-Paid | Seller-Paid | Paid by Others (amount)</t>
  </si>
  <si>
    <t>5.3</t>
  </si>
  <si>
    <t xml:space="preserve">Correct typo </t>
  </si>
  <si>
    <t>Correct '0' to '60'</t>
  </si>
  <si>
    <t>Will be assigned w/ next Spec Udate</t>
  </si>
  <si>
    <t xml:space="preserve">…QUALIFIED_MORTGAGE/QUALIFIED_MORTGAGE_DETAIL/EXTENSION/OTHER/ </t>
  </si>
  <si>
    <r>
      <t>gse:QualifiedMortgageShortResetARM_APRPercent is missing from the UCD file when AmortizationType = 'AdjustableRate' AND FirstRateChangeMonthsCount &lt;= (less than or equal to) '</t>
    </r>
    <r>
      <rPr>
        <b/>
        <sz val="11"/>
        <color rgb="FF0000FF"/>
        <rFont val="Calibri"/>
        <family val="2"/>
        <scheme val="minor"/>
      </rPr>
      <t>6</t>
    </r>
    <r>
      <rPr>
        <sz val="11"/>
        <color theme="1"/>
        <rFont val="Calibri"/>
        <family val="2"/>
        <scheme val="minor"/>
      </rPr>
      <t>0'</t>
    </r>
  </si>
  <si>
    <r>
      <t xml:space="preserve">AmortizationType = 'AdjustableRate' </t>
    </r>
    <r>
      <rPr>
        <b/>
        <sz val="11"/>
        <color rgb="FF0000FF"/>
        <rFont val="Calibri"/>
        <family val="2"/>
        <scheme val="minor"/>
      </rPr>
      <t>AND</t>
    </r>
    <r>
      <rPr>
        <sz val="11"/>
        <color theme="1"/>
        <rFont val="Calibri"/>
        <family val="2"/>
        <scheme val="minor"/>
      </rPr>
      <t xml:space="preserve">
FirstRateChangeMonthsCount &lt;= '60'</t>
    </r>
  </si>
  <si>
    <t>46 - 50</t>
  </si>
  <si>
    <t>Informational</t>
  </si>
  <si>
    <r>
      <t xml:space="preserve">Clarifying edit to  Field Name for  Transfer Taxes to Transfer Taxes </t>
    </r>
    <r>
      <rPr>
        <u/>
        <sz val="10"/>
        <color rgb="FF0000FF"/>
        <rFont val="Calibri"/>
        <family val="2"/>
        <scheme val="minor"/>
      </rPr>
      <t>and additional Recording Fees:</t>
    </r>
    <r>
      <rPr>
        <sz val="10"/>
        <rFont val="Calibri"/>
        <family val="2"/>
        <scheme val="minor"/>
      </rPr>
      <t xml:space="preserve"> (label)</t>
    </r>
  </si>
  <si>
    <t>Remove a critical edit</t>
  </si>
  <si>
    <t>Remove requirement for FeeType = "RecordingFeeForDeed | RecordingFeeForMortgage" to have a non-zero value if RecordingFeeTotal has a non-zero total.</t>
  </si>
  <si>
    <r>
      <t xml:space="preserve">1/1: This data point is missing from FEE_DETAIL when FeeType = "RecordingFeeForDeed" OR RecordingFeeForMortgage"
</t>
    </r>
    <r>
      <rPr>
        <strike/>
        <sz val="10"/>
        <color rgb="FFFF0000"/>
        <rFont val="Calibri"/>
        <family val="2"/>
        <scheme val="minor"/>
      </rPr>
      <t>2/2: The data point = "0" when FeeActualPaymentAmount ≠ "0" for FeeType = "RecordingFeeTotal"</t>
    </r>
  </si>
  <si>
    <t>Recording Fees Deed:
Mortgage: (amounts)</t>
  </si>
  <si>
    <t>Updated to new CEM format</t>
  </si>
  <si>
    <t>…AMORTIZATION/AMORTIZATION_RULE/</t>
  </si>
  <si>
    <t xml:space="preserve">Must exist for all loans </t>
  </si>
  <si>
    <t>1/2: Amortization type is missing from the UCD File
2/2: This data point's value is not listed in Col H</t>
  </si>
  <si>
    <t>Add Data Point</t>
  </si>
  <si>
    <t>Added data point indicating when an ARM's first rate change is to identify short reset AMRs</t>
  </si>
  <si>
    <t>…ADJUSTMENT/INTEREST_RATE_ADJUSTMENT/INTEREST_RATE_LIFETIME_ADJUSTMENT_RULE/</t>
  </si>
  <si>
    <t>Loan Terms (4.0) | AIR Table (20.0) Change Frequency</t>
  </si>
  <si>
    <t>4.2.3 | 20.4</t>
  </si>
  <si>
    <t>Adjusts…starting in year # | Beginning of # month</t>
  </si>
  <si>
    <t>Add Extended Data Point to QUALIFIED_MORTGAGE_DETAIL</t>
  </si>
  <si>
    <t>To enable reporting of short term ARMs as required by QM Regulation</t>
  </si>
  <si>
    <t>Correction</t>
  </si>
  <si>
    <t>Correct MISMO Xpath to properly reflect PREPAID_ITEM_PAYMENT container in Prepaids section</t>
  </si>
  <si>
    <r>
      <t>...CLOSING_INFORMATION/PREPAID_ITEMS/PREPAID_ITEM/PREPAID_ITEM_PAYMENTS/</t>
    </r>
    <r>
      <rPr>
        <u/>
        <sz val="10"/>
        <color rgb="FF0000FF"/>
        <rFont val="Calibri"/>
        <family val="2"/>
        <scheme val="minor"/>
      </rPr>
      <t>PREPAID_ITEM_</t>
    </r>
    <r>
      <rPr>
        <sz val="10"/>
        <color theme="1"/>
        <rFont val="Calibri"/>
        <family val="2"/>
        <scheme val="minor"/>
      </rPr>
      <t xml:space="preserve">PAYMENT
</t>
    </r>
  </si>
  <si>
    <t>1/3: This data point is missing from PREPAID_ITEM_PAYMENT when Col G criteria are met
2/3: This data point's value is not listed in Col F
3/3: The value "Seller" is delivered when LoanPurchaseType = "Refinance"</t>
  </si>
  <si>
    <t xml:space="preserve">In same instance of PREPAID_ITEM:
1) FeePaidToType = value listed in Col F
2) IntegratedDisclosureSectionType = "Prepaids"
3) PrepaidItemType = value listed in Col F
4) PrepaidItemActualPaymentAmount ≠ "0" </t>
  </si>
  <si>
    <t>Must exist for all loans when IntegratedDisclosureSectionType = "Prepaids" AND PrepaidItemType = value listed in Col F</t>
  </si>
  <si>
    <t>1/1: This data point is missing from PREPAID_ITEM when Col G criteria are met</t>
  </si>
  <si>
    <r>
      <t>In same instance of PREPAID_ITEM:</t>
    </r>
    <r>
      <rPr>
        <b/>
        <sz val="9"/>
        <color theme="1"/>
        <rFont val="Calibri"/>
        <family val="2"/>
        <scheme val="minor"/>
      </rPr>
      <t xml:space="preserve">
</t>
    </r>
    <r>
      <rPr>
        <sz val="9"/>
        <color theme="1"/>
        <rFont val="Calibri"/>
        <family val="2"/>
        <scheme val="minor"/>
      </rPr>
      <t>IF = "0":
1) IntegratedDisclosureSectionType = "Prepaids"
2) PrepaidItemType = value listed in Col F
IF ≠ "0" must include:
3) FeePaidToType = value listed in Col F
4) PrepaidItemPaymentPaidByType = value listed in Col F</t>
    </r>
  </si>
  <si>
    <t>8.253</t>
  </si>
  <si>
    <r>
      <t xml:space="preserve">In same instance of PREPAID_ITEM:
1) FeePaidToType = value listed in Col F
2) IntegratedDisclosureSectionType = "Prepaids"
3) PrepaidItemPaidFromDate
4) PrepaidItemPaidThroughDate
5) PrepaidItemPerDiemAmount </t>
    </r>
    <r>
      <rPr>
        <sz val="9"/>
        <color theme="1"/>
        <rFont val="Calibri"/>
        <family val="2"/>
      </rPr>
      <t>≠</t>
    </r>
    <r>
      <rPr>
        <sz val="9.9"/>
        <color theme="1"/>
        <rFont val="Calibri"/>
        <family val="2"/>
      </rPr>
      <t xml:space="preserve"> </t>
    </r>
    <r>
      <rPr>
        <sz val="9"/>
        <color theme="1"/>
        <rFont val="Calibri"/>
        <family val="2"/>
        <scheme val="minor"/>
      </rPr>
      <t>"0"
6) PrepaidItemType = "PrepaidInterest"
7) PrepaidItemActualPaymentAmount ≠ "0"</t>
    </r>
  </si>
  <si>
    <t>8.255</t>
  </si>
  <si>
    <r>
      <t>In same instance of PREPAID_ITEM:</t>
    </r>
    <r>
      <rPr>
        <b/>
        <sz val="9"/>
        <color theme="1"/>
        <rFont val="Calibri"/>
        <family val="2"/>
        <scheme val="minor"/>
      </rPr>
      <t xml:space="preserve">
</t>
    </r>
    <r>
      <rPr>
        <sz val="9"/>
        <color theme="1"/>
        <rFont val="Calibri"/>
        <family val="2"/>
        <scheme val="minor"/>
      </rPr>
      <t>IF = "0":
1) IntegratedDisclosureSectionType = "Prepaids"
2) PrepaidItemType = "PrepaidInterest"
IF ≠ "0" must include:
3) FeePaidToType = value listed in Col F
4) PrepaidItemPerDiemAmount
5) PrepaidItemPaidFromDate
6) PrepaidItemPaidThroughDate</t>
    </r>
    <r>
      <rPr>
        <b/>
        <strike/>
        <sz val="9"/>
        <color theme="1"/>
        <rFont val="Calibri"/>
        <family val="2"/>
        <scheme val="minor"/>
      </rPr>
      <t xml:space="preserve">
</t>
    </r>
    <r>
      <rPr>
        <sz val="9"/>
        <color theme="1"/>
        <rFont val="Calibri"/>
        <family val="2"/>
        <scheme val="minor"/>
      </rPr>
      <t>7) PrepaidItemPaymentPaidByType = value listed in Col F</t>
    </r>
  </si>
  <si>
    <t>Add Enumerations</t>
  </si>
  <si>
    <t>Added remaining MISMO V3.3 FeeType Enumerations related to taxes and other government fees.</t>
  </si>
  <si>
    <r>
      <t>DocumentaryStampFee</t>
    </r>
    <r>
      <rPr>
        <sz val="10"/>
        <color rgb="FF0000FF"/>
        <rFont val="Calibri"/>
        <family val="2"/>
      </rPr>
      <t xml:space="preserve"> | FilingFee | </t>
    </r>
    <r>
      <rPr>
        <sz val="10"/>
        <color rgb="FF000000"/>
        <rFont val="Calibri"/>
        <family val="2"/>
      </rPr>
      <t xml:space="preserve">MortgageSurchargeCountyOrParish | MortgageSurchargeMunicipal | MortgageSurchargeState | </t>
    </r>
    <r>
      <rPr>
        <u/>
        <sz val="10"/>
        <color rgb="FF0000FF"/>
        <rFont val="Calibri"/>
        <family val="2"/>
      </rPr>
      <t xml:space="preserve">MunicipalLienCertificateFee | </t>
    </r>
    <r>
      <rPr>
        <sz val="10"/>
        <color rgb="FF000000"/>
        <rFont val="Calibri"/>
        <family val="2"/>
      </rPr>
      <t xml:space="preserve">Other | </t>
    </r>
    <r>
      <rPr>
        <u/>
        <sz val="10"/>
        <color rgb="FF0000FF"/>
        <rFont val="Calibri"/>
        <family val="2"/>
      </rPr>
      <t>PowerOfAttorneyRecordingFee | RecordingFeeForAssignment |   RecordingFeeForMunicipalLienCertificate | RecordingFeeForRelease | RecordingFeeForSubordination |</t>
    </r>
    <r>
      <rPr>
        <sz val="10"/>
        <color rgb="FF000000"/>
        <rFont val="Calibri"/>
        <family val="2"/>
      </rPr>
      <t xml:space="preserve"> </t>
    </r>
    <r>
      <rPr>
        <u/>
        <sz val="10"/>
        <color rgb="FF0000FF"/>
        <rFont val="Calibri"/>
        <family val="2"/>
      </rPr>
      <t>TaxStampForCityDeed | TaxStampForCityMortgage |</t>
    </r>
    <r>
      <rPr>
        <sz val="10"/>
        <color rgb="FF000000"/>
        <rFont val="Calibri"/>
        <family val="2"/>
      </rPr>
      <t xml:space="preserve"> </t>
    </r>
    <r>
      <rPr>
        <u/>
        <sz val="10"/>
        <color rgb="FF0000FF"/>
        <rFont val="Calibri"/>
        <family val="2"/>
      </rPr>
      <t xml:space="preserve">TaxStampForCountyDeed | TaxStampForCountyMortgage | TaxStampForStateDeed | TaxStampForStateMortgage | </t>
    </r>
    <r>
      <rPr>
        <sz val="10"/>
        <color rgb="FF000000"/>
        <rFont val="Calibri"/>
        <family val="2"/>
      </rPr>
      <t>TransferTaxTotal</t>
    </r>
  </si>
  <si>
    <t>Must exist for all loans when tax listed in Col F in an amount ≠ "0" is reported on the CD under E. Taxes And Other Government Fees</t>
  </si>
  <si>
    <t xml:space="preserve">1/1: This data point's value is not listed in Col F when IntegratedDisclosureSectionType = "TaxesAndOtherGovernmentFees" 
</t>
  </si>
  <si>
    <t xml:space="preserve">In same instance of FEE:
1) IntegratedDisclosureSectionType = "TaxesAndOtherGovernmentFees"
2) FeeActualPaymentAmount
When FeeActualPaymentAmount ≠ "0" must include: 
3) FeePaymentPaidByType = value listed in Col F
</t>
  </si>
  <si>
    <r>
      <t xml:space="preserve">Transfer taxes: </t>
    </r>
    <r>
      <rPr>
        <sz val="10"/>
        <rFont val="Calibri"/>
        <family val="2"/>
        <scheme val="minor"/>
      </rPr>
      <t>(</t>
    </r>
    <r>
      <rPr>
        <i/>
        <sz val="10"/>
        <rFont val="Calibri"/>
        <family val="2"/>
        <scheme val="minor"/>
      </rPr>
      <t>label</t>
    </r>
    <r>
      <rPr>
        <sz val="10"/>
        <rFont val="Calibri"/>
        <family val="2"/>
        <scheme val="minor"/>
      </rPr>
      <t>)</t>
    </r>
  </si>
  <si>
    <t>1/1: This data point = "OtherCosts" is missing from FEE_DETAIL when FeeType = value in Col H</t>
  </si>
  <si>
    <t xml:space="preserve">1/1: This data point is missing from DOCUMENT when the criteria in Col I are met
 </t>
  </si>
  <si>
    <t xml:space="preserve">1/1: This data point is missing from INTEGRATED_DISCLOSURE_SECTION_SUMMARY when Col I criteria are met
</t>
  </si>
  <si>
    <t>1/1: This data point is missing from INTEGRATED_DISCLOSURE_SECTION_SUMMARY when Col I criteria are met</t>
  </si>
  <si>
    <t>September 6, 2023</t>
  </si>
  <si>
    <r>
      <t xml:space="preserve">9-6-2023: To update Column A - </t>
    </r>
    <r>
      <rPr>
        <i/>
        <sz val="10"/>
        <color theme="1"/>
        <rFont val="Calibri"/>
        <family val="2"/>
        <scheme val="minor"/>
      </rPr>
      <t xml:space="preserve">Phase </t>
    </r>
    <r>
      <rPr>
        <i/>
        <sz val="10"/>
        <rFont val="Calibri"/>
        <family val="2"/>
        <scheme val="minor"/>
      </rPr>
      <t xml:space="preserve">3 Subset </t>
    </r>
    <r>
      <rPr>
        <sz val="10"/>
        <rFont val="Calibri"/>
        <family val="2"/>
        <scheme val="minor"/>
      </rPr>
      <t>with "3B Postpone</t>
    </r>
    <r>
      <rPr>
        <sz val="10"/>
        <color theme="1"/>
        <rFont val="Calibri"/>
        <family val="2"/>
        <scheme val="minor"/>
      </rPr>
      <t>d" to indicate that the transition to cr</t>
    </r>
    <r>
      <rPr>
        <sz val="10"/>
        <rFont val="Calibri"/>
        <family val="2"/>
        <scheme val="minor"/>
      </rPr>
      <t>itical/fatal</t>
    </r>
    <r>
      <rPr>
        <sz val="10"/>
        <color theme="1"/>
        <rFont val="Calibri"/>
        <family val="2"/>
        <scheme val="minor"/>
      </rPr>
      <t xml:space="preserve"> of 6 edits will be postponed. To correct any typographical errors encountered. (These will not be marked as changes.)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</si>
</sst>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00"/>
  </numFmts>
  <fonts count="107" x14ac:knownFonts="1">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1"/>
      <name val="Calibri"/>
      <family val="2"/>
      <scheme val="minor"/>
    </font>
    <font>
      <sz val="12"/>
      <color theme="1"/>
      <name val="Calibri"/>
      <family val="2"/>
      <scheme val="minor"/>
    </font>
    <font>
      <sz val="9"/>
      <color theme="1"/>
      <name val="Calibri"/>
      <family val="2"/>
      <scheme val="minor"/>
    </font>
    <font>
      <sz val="9"/>
      <color theme="5" tint="-0.249977111117893"/>
      <name val="Calibri"/>
      <family val="2"/>
      <scheme val="minor"/>
    </font>
    <font>
      <sz val="10"/>
      <color theme="1"/>
      <name val="Arial"/>
      <family val="2"/>
    </font>
    <font>
      <sz val="9"/>
      <name val="Calibri"/>
      <family val="2"/>
      <scheme val="minor"/>
    </font>
    <font>
      <sz val="10"/>
      <name val="Calibri"/>
      <family val="2"/>
      <scheme val="minor"/>
    </font>
    <font>
      <sz val="10"/>
      <color theme="5" tint="-0.249977111117893"/>
      <name val="Calibri"/>
      <family val="2"/>
      <scheme val="minor"/>
    </font>
    <font>
      <sz val="9"/>
      <color theme="1"/>
      <name val="Times New Roman"/>
      <family val="1"/>
    </font>
    <font>
      <sz val="12"/>
      <color indexed="8"/>
      <name val="Times New Roman"/>
      <family val="1"/>
    </font>
    <font>
      <sz val="9"/>
      <color indexed="8"/>
      <name val="Calibri"/>
      <family val="2"/>
    </font>
    <font>
      <sz val="10"/>
      <name val="Calibri"/>
      <family val="2"/>
    </font>
    <font>
      <i/>
      <sz val="10"/>
      <name val="Calibri"/>
      <family val="2"/>
    </font>
    <font>
      <sz val="14"/>
      <name val="Calibri"/>
      <family val="2"/>
    </font>
    <font>
      <sz val="18"/>
      <name val="Calibri"/>
      <family val="2"/>
    </font>
    <font>
      <b/>
      <sz val="20"/>
      <name val="Calibri"/>
      <family val="2"/>
    </font>
    <font>
      <b/>
      <sz val="11"/>
      <color theme="3"/>
      <name val="Calibri"/>
      <family val="2"/>
      <scheme val="minor"/>
    </font>
    <font>
      <sz val="8"/>
      <name val="Calibri"/>
      <family val="2"/>
      <scheme val="minor"/>
    </font>
    <font>
      <strike/>
      <sz val="9"/>
      <name val="Calibri"/>
      <family val="2"/>
      <scheme val="minor"/>
    </font>
    <font>
      <sz val="10"/>
      <color theme="1"/>
      <name val="Calibri"/>
      <family val="2"/>
      <scheme val="minor"/>
    </font>
    <font>
      <b/>
      <sz val="10"/>
      <name val="Calibri"/>
      <family val="2"/>
      <scheme val="minor"/>
    </font>
    <font>
      <strike/>
      <sz val="10"/>
      <name val="Calibri"/>
      <family val="2"/>
      <scheme val="minor"/>
    </font>
    <font>
      <i/>
      <sz val="10"/>
      <name val="Calibri"/>
      <family val="2"/>
      <scheme val="minor"/>
    </font>
    <font>
      <u/>
      <sz val="10"/>
      <color rgb="FF0000FF"/>
      <name val="Calibri"/>
      <family val="2"/>
      <scheme val="minor"/>
    </font>
    <font>
      <b/>
      <sz val="9"/>
      <color theme="3"/>
      <name val="Calibri"/>
      <family val="2"/>
      <scheme val="minor"/>
    </font>
    <font>
      <sz val="10"/>
      <color rgb="FF0000FF"/>
      <name val="Calibri"/>
      <family val="2"/>
      <scheme val="minor"/>
    </font>
    <font>
      <i/>
      <sz val="10"/>
      <color theme="1"/>
      <name val="Calibri"/>
      <family val="2"/>
      <scheme val="minor"/>
    </font>
    <font>
      <b/>
      <sz val="10"/>
      <color theme="3"/>
      <name val="Calibri"/>
      <family val="2"/>
      <scheme val="minor"/>
    </font>
    <font>
      <sz val="9"/>
      <name val="Calibri"/>
      <family val="2"/>
    </font>
    <font>
      <b/>
      <sz val="11"/>
      <name val="Calibri"/>
      <family val="2"/>
    </font>
    <font>
      <sz val="10"/>
      <color theme="0"/>
      <name val="Calibri"/>
      <family val="2"/>
      <scheme val="minor"/>
    </font>
    <font>
      <u/>
      <sz val="10"/>
      <name val="Calibri"/>
      <family val="2"/>
      <scheme val="minor"/>
    </font>
    <font>
      <u/>
      <sz val="10"/>
      <color theme="1"/>
      <name val="Calibri"/>
      <family val="2"/>
      <scheme val="minor"/>
    </font>
    <font>
      <b/>
      <sz val="10"/>
      <color theme="1"/>
      <name val="Calibri"/>
      <family val="2"/>
      <scheme val="minor"/>
    </font>
    <font>
      <b/>
      <sz val="10"/>
      <color rgb="FF0000FF"/>
      <name val="Calibri"/>
      <family val="2"/>
      <scheme val="minor"/>
    </font>
    <font>
      <b/>
      <sz val="10"/>
      <name val="Calibri"/>
      <family val="2"/>
    </font>
    <font>
      <i/>
      <sz val="11"/>
      <color theme="1"/>
      <name val="Calibri"/>
      <family val="2"/>
      <scheme val="minor"/>
    </font>
    <font>
      <strike/>
      <sz val="9"/>
      <color rgb="FFFF0000"/>
      <name val="Calibri"/>
      <family val="2"/>
      <scheme val="minor"/>
    </font>
    <font>
      <sz val="11"/>
      <color rgb="FF0000FF"/>
      <name val="Calibri"/>
      <family val="2"/>
      <scheme val="minor"/>
    </font>
    <font>
      <sz val="9"/>
      <color rgb="FF0000FF"/>
      <name val="Calibri"/>
      <family val="2"/>
      <scheme val="minor"/>
    </font>
    <font>
      <b/>
      <sz val="9"/>
      <name val="Calibri"/>
      <family val="2"/>
      <scheme val="minor"/>
    </font>
    <font>
      <b/>
      <i/>
      <sz val="11"/>
      <color theme="1"/>
      <name val="Calibri"/>
      <family val="2"/>
      <scheme val="minor"/>
    </font>
    <font>
      <i/>
      <sz val="11"/>
      <color rgb="FF0000FF"/>
      <name val="Calibri"/>
      <family val="2"/>
      <scheme val="minor"/>
    </font>
    <font>
      <b/>
      <i/>
      <sz val="10"/>
      <color rgb="FF0000FF"/>
      <name val="Calibri"/>
      <family val="2"/>
      <scheme val="minor"/>
    </font>
    <font>
      <i/>
      <sz val="11"/>
      <name val="Calibri"/>
      <family val="2"/>
      <scheme val="minor"/>
    </font>
    <font>
      <i/>
      <sz val="11"/>
      <color theme="0" tint="-0.499984740745262"/>
      <name val="Calibri"/>
      <family val="2"/>
      <scheme val="minor"/>
    </font>
    <font>
      <b/>
      <u/>
      <sz val="10"/>
      <color rgb="FF0000FF"/>
      <name val="Calibri"/>
      <family val="2"/>
      <scheme val="minor"/>
    </font>
    <font>
      <u/>
      <sz val="9"/>
      <color rgb="FF0000FF"/>
      <name val="Calibri"/>
      <family val="2"/>
      <scheme val="minor"/>
    </font>
    <font>
      <i/>
      <u/>
      <sz val="9"/>
      <color rgb="FF0000FF"/>
      <name val="Calibri"/>
      <family val="2"/>
      <scheme val="minor"/>
    </font>
    <font>
      <b/>
      <sz val="9"/>
      <color theme="0"/>
      <name val="Calibri"/>
      <family val="2"/>
      <scheme val="minor"/>
    </font>
    <font>
      <sz val="9"/>
      <color theme="3"/>
      <name val="Calibri"/>
      <family val="2"/>
      <scheme val="minor"/>
    </font>
    <font>
      <sz val="9"/>
      <color rgb="FFFF0000"/>
      <name val="Calibri"/>
      <family val="2"/>
      <scheme val="minor"/>
    </font>
    <font>
      <strike/>
      <u/>
      <sz val="9"/>
      <color rgb="FFFF0000"/>
      <name val="Calibri"/>
      <family val="2"/>
      <scheme val="minor"/>
    </font>
    <font>
      <i/>
      <sz val="9"/>
      <name val="Calibri"/>
      <family val="2"/>
      <scheme val="minor"/>
    </font>
    <font>
      <i/>
      <sz val="8"/>
      <name val="Calibri"/>
      <family val="2"/>
      <scheme val="minor"/>
    </font>
    <font>
      <strike/>
      <sz val="10"/>
      <color theme="0"/>
      <name val="Calibri"/>
      <family val="2"/>
      <scheme val="minor"/>
    </font>
    <font>
      <i/>
      <sz val="9"/>
      <color rgb="FF0000FF"/>
      <name val="Calibri"/>
      <family val="2"/>
      <scheme val="minor"/>
    </font>
    <font>
      <sz val="8"/>
      <name val="Calibri"/>
      <family val="2"/>
    </font>
    <font>
      <i/>
      <sz val="9"/>
      <color theme="1"/>
      <name val="Calibri"/>
      <family val="2"/>
      <scheme val="minor"/>
    </font>
    <font>
      <b/>
      <sz val="9"/>
      <color theme="1"/>
      <name val="Calibri"/>
      <family val="2"/>
      <scheme val="minor"/>
    </font>
    <font>
      <b/>
      <i/>
      <sz val="9"/>
      <name val="Calibri"/>
      <family val="2"/>
      <scheme val="minor"/>
    </font>
    <font>
      <b/>
      <sz val="9"/>
      <color rgb="FF000000"/>
      <name val="Calibri"/>
      <family val="2"/>
    </font>
    <font>
      <i/>
      <sz val="8"/>
      <color rgb="FF000000"/>
      <name val="Calibri"/>
      <family val="2"/>
    </font>
    <font>
      <b/>
      <sz val="9"/>
      <name val="Calibri"/>
      <family val="2"/>
    </font>
    <font>
      <b/>
      <sz val="8"/>
      <name val="Calibri"/>
      <family val="2"/>
      <scheme val="minor"/>
    </font>
    <font>
      <sz val="9"/>
      <color theme="1"/>
      <name val="Calibri"/>
      <family val="2"/>
    </font>
    <font>
      <sz val="8"/>
      <color theme="1"/>
      <name val="Calibri"/>
      <family val="2"/>
      <scheme val="minor"/>
    </font>
    <font>
      <b/>
      <sz val="10"/>
      <color theme="0"/>
      <name val="Calibri"/>
      <family val="2"/>
      <scheme val="minor"/>
    </font>
    <font>
      <b/>
      <sz val="10.5"/>
      <color theme="0"/>
      <name val="Calibri"/>
      <family val="2"/>
      <scheme val="minor"/>
    </font>
    <font>
      <u/>
      <sz val="9"/>
      <color rgb="FF0000FF"/>
      <name val="Calibri"/>
      <family val="2"/>
    </font>
    <font>
      <sz val="9"/>
      <color rgb="FF0000FF"/>
      <name val="Calibri"/>
      <family val="2"/>
    </font>
    <font>
      <sz val="9"/>
      <color rgb="FF000000"/>
      <name val="Calibri"/>
      <family val="2"/>
    </font>
    <font>
      <sz val="10"/>
      <color rgb="FF000000"/>
      <name val="Calibri"/>
      <family val="2"/>
      <scheme val="minor"/>
    </font>
    <font>
      <b/>
      <sz val="11"/>
      <color rgb="FF0000FF"/>
      <name val="Calibri"/>
      <family val="2"/>
      <scheme val="minor"/>
    </font>
    <font>
      <b/>
      <sz val="9"/>
      <color rgb="FF0000FF"/>
      <name val="Calibri"/>
      <family val="2"/>
      <scheme val="minor"/>
    </font>
    <font>
      <b/>
      <sz val="11"/>
      <color theme="0"/>
      <name val="Calibri"/>
      <family val="2"/>
    </font>
    <font>
      <i/>
      <sz val="8"/>
      <color theme="0"/>
      <name val="Calibri"/>
      <family val="2"/>
      <scheme val="minor"/>
    </font>
    <font>
      <b/>
      <sz val="11"/>
      <name val="Calibri"/>
      <family val="2"/>
      <scheme val="minor"/>
    </font>
    <font>
      <b/>
      <sz val="8"/>
      <color theme="0"/>
      <name val="Calibri"/>
      <family val="2"/>
      <scheme val="minor"/>
    </font>
    <font>
      <b/>
      <sz val="8"/>
      <color theme="1"/>
      <name val="Calibri"/>
      <family val="2"/>
      <scheme val="minor"/>
    </font>
    <font>
      <b/>
      <sz val="8"/>
      <color rgb="FF000000"/>
      <name val="Calibri"/>
      <family val="2"/>
    </font>
    <font>
      <b/>
      <i/>
      <sz val="8"/>
      <name val="Calibri"/>
      <family val="2"/>
      <scheme val="minor"/>
    </font>
    <font>
      <strike/>
      <sz val="8"/>
      <color rgb="FFFF0000"/>
      <name val="Calibri"/>
      <family val="2"/>
      <scheme val="minor"/>
    </font>
    <font>
      <u/>
      <sz val="8"/>
      <color rgb="FF0000FF"/>
      <name val="Calibri"/>
      <family val="2"/>
      <scheme val="minor"/>
    </font>
    <font>
      <b/>
      <sz val="8"/>
      <color rgb="FF0000FF"/>
      <name val="Calibri"/>
      <family val="2"/>
      <scheme val="minor"/>
    </font>
    <font>
      <sz val="8"/>
      <color theme="1"/>
      <name val="Calibri"/>
      <family val="2"/>
    </font>
    <font>
      <u/>
      <sz val="8"/>
      <color rgb="FFFF0000"/>
      <name val="Calibri"/>
      <family val="2"/>
      <scheme val="minor"/>
    </font>
    <font>
      <i/>
      <sz val="9"/>
      <color rgb="FF000000"/>
      <name val="Calibri"/>
      <family val="2"/>
    </font>
    <font>
      <i/>
      <sz val="9"/>
      <color theme="0"/>
      <name val="Calibri"/>
      <family val="2"/>
      <scheme val="minor"/>
    </font>
    <font>
      <u/>
      <sz val="9"/>
      <name val="Calibri"/>
      <family val="2"/>
      <scheme val="minor"/>
    </font>
    <font>
      <i/>
      <u/>
      <sz val="9"/>
      <color theme="0"/>
      <name val="Calibri"/>
      <family val="2"/>
      <scheme val="minor"/>
    </font>
    <font>
      <sz val="11"/>
      <color rgb="FFFF0000"/>
      <name val="Calibri"/>
      <family val="2"/>
      <scheme val="minor"/>
    </font>
    <font>
      <b/>
      <sz val="9"/>
      <color rgb="FFFF0000"/>
      <name val="Calibri"/>
      <family val="2"/>
      <scheme val="minor"/>
    </font>
    <font>
      <b/>
      <sz val="14"/>
      <color theme="1"/>
      <name val="Calibri"/>
      <family val="2"/>
      <scheme val="minor"/>
    </font>
    <font>
      <strike/>
      <sz val="10"/>
      <color rgb="FFFF0000"/>
      <name val="Calibri"/>
      <family val="2"/>
      <scheme val="minor"/>
    </font>
    <font>
      <sz val="10"/>
      <color rgb="FF000000"/>
      <name val="Calibri"/>
      <family val="2"/>
    </font>
    <font>
      <u/>
      <sz val="9"/>
      <color theme="1"/>
      <name val="Calibri"/>
      <family val="2"/>
      <scheme val="minor"/>
    </font>
    <font>
      <b/>
      <sz val="9"/>
      <color theme="4"/>
      <name val="Calibri"/>
      <family val="2"/>
      <scheme val="minor"/>
    </font>
    <font>
      <b/>
      <i/>
      <sz val="10"/>
      <name val="Calibri"/>
      <family val="2"/>
      <scheme val="minor"/>
    </font>
    <font>
      <sz val="9.9"/>
      <color theme="1"/>
      <name val="Calibri"/>
      <family val="2"/>
    </font>
    <font>
      <b/>
      <strike/>
      <sz val="9"/>
      <color theme="1"/>
      <name val="Calibri"/>
      <family val="2"/>
      <scheme val="minor"/>
    </font>
    <font>
      <u/>
      <sz val="10"/>
      <color rgb="FF0000FF"/>
      <name val="Calibri"/>
      <family val="2"/>
    </font>
    <font>
      <sz val="10"/>
      <color rgb="FF0000FF"/>
      <name val="Calibri"/>
      <family val="2"/>
    </font>
  </fonts>
  <fills count="28">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theme="0" tint="-0.34998626667073579"/>
        <bgColor theme="4"/>
      </patternFill>
    </fill>
    <fill>
      <patternFill patternType="solid">
        <fgColor rgb="FFCCCCFF"/>
        <bgColor indexed="64"/>
      </patternFill>
    </fill>
    <fill>
      <patternFill patternType="solid">
        <fgColor theme="5" tint="0.39997558519241921"/>
        <bgColor indexed="64"/>
      </patternFill>
    </fill>
    <fill>
      <patternFill patternType="solid">
        <fgColor theme="8" tint="-0.249977111117893"/>
        <bgColor theme="4"/>
      </patternFill>
    </fill>
    <fill>
      <patternFill patternType="solid">
        <fgColor rgb="FFFFCCFF"/>
        <bgColor indexed="64"/>
      </patternFill>
    </fill>
    <fill>
      <patternFill patternType="solid">
        <fgColor rgb="FFFFFF00"/>
        <bgColor theme="4"/>
      </patternFill>
    </fill>
    <fill>
      <patternFill patternType="solid">
        <fgColor rgb="FFFF5050"/>
        <bgColor theme="4"/>
      </patternFill>
    </fill>
    <fill>
      <patternFill patternType="solid">
        <fgColor theme="8" tint="0.39997558519241921"/>
        <bgColor theme="4"/>
      </patternFill>
    </fill>
    <fill>
      <patternFill patternType="solid">
        <fgColor rgb="FFFFFFCC"/>
        <bgColor theme="4"/>
      </patternFill>
    </fill>
    <fill>
      <patternFill patternType="solid">
        <fgColor rgb="FF008000"/>
        <bgColor theme="4"/>
      </patternFill>
    </fill>
    <fill>
      <patternFill patternType="solid">
        <fgColor theme="8" tint="0.79998168889431442"/>
        <bgColor theme="4"/>
      </patternFill>
    </fill>
    <fill>
      <patternFill patternType="solid">
        <fgColor theme="0" tint="-0.14999847407452621"/>
        <bgColor indexed="64"/>
      </patternFill>
    </fill>
    <fill>
      <patternFill patternType="solid">
        <fgColor theme="8" tint="0.59999389629810485"/>
        <bgColor theme="4"/>
      </patternFill>
    </fill>
    <fill>
      <patternFill patternType="solid">
        <fgColor theme="8" tint="0.59999389629810485"/>
        <bgColor indexed="64"/>
      </patternFill>
    </fill>
    <fill>
      <patternFill patternType="solid">
        <fgColor rgb="FFFF0000"/>
        <bgColor indexed="64"/>
      </patternFill>
    </fill>
    <fill>
      <patternFill patternType="solid">
        <fgColor rgb="FFD5FFD5"/>
        <bgColor indexed="64"/>
      </patternFill>
    </fill>
    <fill>
      <patternFill patternType="solid">
        <fgColor theme="8" tint="0.39997558519241921"/>
        <bgColor rgb="FFC0C0C0"/>
      </patternFill>
    </fill>
    <fill>
      <patternFill patternType="solid">
        <fgColor theme="4" tint="0.79998168889431442"/>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rgb="FFFFFFFF"/>
        <bgColor rgb="FF000000"/>
      </patternFill>
    </fill>
    <fill>
      <patternFill patternType="solid">
        <fgColor theme="0" tint="-0.249977111117893"/>
        <bgColor indexed="64"/>
      </patternFill>
    </fill>
  </fills>
  <borders count="62">
    <border>
      <left/>
      <right/>
      <top/>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style="medium">
        <color rgb="FFB8CCE4"/>
      </left>
      <right style="medium">
        <color rgb="FFB8CCE4"/>
      </right>
      <top style="medium">
        <color rgb="FFB8CCE4"/>
      </top>
      <bottom style="thick">
        <color rgb="FF95B3D7"/>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1"/>
      </left>
      <right style="thin">
        <color theme="1"/>
      </right>
      <top/>
      <bottom style="thin">
        <color theme="1"/>
      </bottom>
      <diagonal/>
    </border>
    <border>
      <left style="thin">
        <color theme="0"/>
      </left>
      <right/>
      <top/>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right style="thin">
        <color indexed="64"/>
      </right>
      <top/>
      <bottom style="thin">
        <color theme="0"/>
      </bottom>
      <diagonal/>
    </border>
    <border>
      <left style="thin">
        <color indexed="64"/>
      </left>
      <right/>
      <top style="thin">
        <color indexed="64"/>
      </top>
      <bottom style="thin">
        <color theme="0"/>
      </bottom>
      <diagonal/>
    </border>
    <border>
      <left/>
      <right/>
      <top style="thin">
        <color indexed="64"/>
      </top>
      <bottom style="thin">
        <color theme="0"/>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s>
  <cellStyleXfs count="6">
    <xf numFmtId="0" fontId="0" fillId="0" borderId="0"/>
    <xf numFmtId="0" fontId="3" fillId="0" borderId="0"/>
    <xf numFmtId="0" fontId="3" fillId="0" borderId="0"/>
    <xf numFmtId="0" fontId="8" fillId="0" borderId="0"/>
    <xf numFmtId="0" fontId="12" fillId="0" borderId="0">
      <alignment horizontal="center" vertical="center" wrapText="1"/>
    </xf>
    <xf numFmtId="0" fontId="20" fillId="0" borderId="1" applyNumberFormat="0" applyFill="0" applyAlignment="0" applyProtection="0"/>
  </cellStyleXfs>
  <cellXfs count="805">
    <xf numFmtId="0" fontId="0" fillId="0" borderId="0" xfId="0"/>
    <xf numFmtId="0" fontId="0" fillId="0" borderId="0" xfId="0"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12" fillId="0" borderId="0" xfId="4">
      <alignment horizontal="center" vertical="center" wrapText="1"/>
    </xf>
    <xf numFmtId="0" fontId="13" fillId="0" borderId="0" xfId="4" applyFont="1">
      <alignment horizontal="center" vertical="center" wrapText="1"/>
    </xf>
    <xf numFmtId="0" fontId="14" fillId="0" borderId="0" xfId="4" applyFont="1">
      <alignment horizontal="center" vertical="center" wrapText="1"/>
    </xf>
    <xf numFmtId="0" fontId="14" fillId="3" borderId="0" xfId="4" applyFont="1" applyFill="1" applyAlignment="1">
      <alignment horizontal="right" vertical="center" wrapText="1"/>
    </xf>
    <xf numFmtId="0" fontId="15" fillId="3" borderId="0" xfId="4" applyFont="1" applyFill="1" applyAlignment="1">
      <alignment horizontal="right" vertical="top" wrapText="1"/>
    </xf>
    <xf numFmtId="0" fontId="15" fillId="3" borderId="0" xfId="4" applyFont="1" applyFill="1" applyAlignment="1">
      <alignment vertical="top"/>
    </xf>
    <xf numFmtId="0" fontId="16" fillId="3" borderId="0" xfId="4" applyFont="1" applyFill="1" applyAlignment="1">
      <alignment vertical="top"/>
    </xf>
    <xf numFmtId="0" fontId="17" fillId="0" borderId="0" xfId="4" applyFont="1" applyAlignment="1">
      <alignment horizontal="right" vertical="center" wrapText="1"/>
    </xf>
    <xf numFmtId="0" fontId="17" fillId="3" borderId="0" xfId="4" applyFont="1" applyFill="1" applyAlignment="1">
      <alignment horizontal="right" vertical="center" wrapText="1"/>
    </xf>
    <xf numFmtId="164" fontId="17" fillId="3" borderId="0" xfId="4" applyNumberFormat="1" applyFont="1" applyFill="1" applyAlignment="1">
      <alignment horizontal="right"/>
    </xf>
    <xf numFmtId="164" fontId="18" fillId="3" borderId="0" xfId="4" applyNumberFormat="1" applyFont="1" applyFill="1" applyAlignment="1">
      <alignment horizontal="right"/>
    </xf>
    <xf numFmtId="164" fontId="19" fillId="3" borderId="0" xfId="4" applyNumberFormat="1" applyFont="1" applyFill="1" applyAlignment="1">
      <alignment horizontal="right"/>
    </xf>
    <xf numFmtId="0" fontId="14" fillId="3" borderId="0" xfId="4" applyFont="1" applyFill="1">
      <alignment horizontal="center" vertical="center" wrapText="1"/>
    </xf>
    <xf numFmtId="0" fontId="14" fillId="4" borderId="0" xfId="4" applyFont="1" applyFill="1">
      <alignment horizontal="center" vertical="center" wrapText="1"/>
    </xf>
    <xf numFmtId="0" fontId="12" fillId="4" borderId="0" xfId="4" applyFill="1">
      <alignment horizontal="center" vertical="center" wrapText="1"/>
    </xf>
    <xf numFmtId="0" fontId="15" fillId="3" borderId="0" xfId="4" applyFont="1" applyFill="1" applyAlignment="1">
      <alignment horizontal="left" vertical="top" wrapText="1"/>
    </xf>
    <xf numFmtId="0" fontId="0" fillId="0" borderId="0" xfId="0" applyAlignment="1">
      <alignment vertical="top"/>
    </xf>
    <xf numFmtId="0" fontId="5" fillId="0" borderId="0" xfId="0" applyFont="1" applyAlignment="1">
      <alignment horizontal="center" vertical="top"/>
    </xf>
    <xf numFmtId="0" fontId="11" fillId="0" borderId="0" xfId="0" applyFont="1" applyAlignment="1">
      <alignment horizontal="center" vertical="top" wrapText="1"/>
    </xf>
    <xf numFmtId="0" fontId="7" fillId="0" borderId="0" xfId="0" applyFont="1" applyAlignment="1">
      <alignment horizontal="center" vertical="top" wrapText="1"/>
    </xf>
    <xf numFmtId="0" fontId="6" fillId="0" borderId="0" xfId="0" applyFont="1" applyAlignment="1">
      <alignment horizontal="center" vertical="top"/>
    </xf>
    <xf numFmtId="0" fontId="6" fillId="0" borderId="0" xfId="0" applyFont="1" applyAlignment="1">
      <alignment vertical="top" wrapText="1"/>
    </xf>
    <xf numFmtId="0" fontId="10" fillId="0" borderId="2" xfId="0" applyFont="1" applyBorder="1" applyAlignment="1">
      <alignment horizontal="center" vertical="top" wrapText="1"/>
    </xf>
    <xf numFmtId="0" fontId="0" fillId="0" borderId="2" xfId="0" applyBorder="1" applyAlignment="1">
      <alignment vertical="top"/>
    </xf>
    <xf numFmtId="0" fontId="0" fillId="0" borderId="0" xfId="0" applyAlignment="1">
      <alignment horizontal="center" vertical="top"/>
    </xf>
    <xf numFmtId="0" fontId="9" fillId="0" borderId="0" xfId="5" applyFont="1" applyFill="1" applyBorder="1" applyAlignment="1">
      <alignment horizontal="center" vertical="top" wrapText="1"/>
    </xf>
    <xf numFmtId="49" fontId="6" fillId="0" borderId="0" xfId="0" applyNumberFormat="1" applyFont="1" applyAlignment="1">
      <alignment horizontal="center" vertical="top"/>
    </xf>
    <xf numFmtId="0" fontId="6" fillId="0" borderId="0" xfId="0" applyFont="1" applyAlignment="1">
      <alignment vertical="top"/>
    </xf>
    <xf numFmtId="0" fontId="9" fillId="0" borderId="0" xfId="0" applyFont="1" applyAlignment="1">
      <alignment vertical="top"/>
    </xf>
    <xf numFmtId="49" fontId="6" fillId="0" borderId="0" xfId="0" applyNumberFormat="1" applyFont="1" applyAlignment="1">
      <alignment horizontal="left" vertical="top"/>
    </xf>
    <xf numFmtId="0" fontId="10" fillId="0" borderId="2" xfId="0" applyFont="1" applyBorder="1" applyAlignment="1">
      <alignment horizontal="left" vertical="top" wrapText="1"/>
    </xf>
    <xf numFmtId="0" fontId="23" fillId="0" borderId="0" xfId="0" applyFont="1" applyAlignment="1">
      <alignment horizontal="center" vertical="top"/>
    </xf>
    <xf numFmtId="0" fontId="23" fillId="0" borderId="2" xfId="0" applyFont="1" applyBorder="1" applyAlignment="1">
      <alignment horizontal="center" vertical="top" wrapText="1"/>
    </xf>
    <xf numFmtId="0" fontId="23" fillId="0" borderId="0" xfId="0" applyFont="1" applyAlignment="1">
      <alignment horizontal="center" vertical="top" wrapText="1"/>
    </xf>
    <xf numFmtId="0" fontId="26" fillId="0" borderId="2" xfId="0" applyFont="1" applyBorder="1" applyAlignment="1">
      <alignment horizontal="left" vertical="top" wrapText="1"/>
    </xf>
    <xf numFmtId="0" fontId="23" fillId="0" borderId="0" xfId="0" applyFont="1" applyAlignment="1">
      <alignment vertical="top"/>
    </xf>
    <xf numFmtId="0" fontId="23" fillId="0" borderId="2" xfId="0" applyFont="1" applyBorder="1" applyAlignment="1">
      <alignment vertical="top" wrapText="1"/>
    </xf>
    <xf numFmtId="0" fontId="10" fillId="0" borderId="2" xfId="0" applyFont="1" applyBorder="1" applyAlignment="1">
      <alignment horizontal="center" vertical="center" wrapText="1"/>
    </xf>
    <xf numFmtId="0" fontId="23" fillId="0" borderId="0" xfId="0" applyFont="1" applyAlignment="1">
      <alignment vertical="top" wrapText="1"/>
    </xf>
    <xf numFmtId="0" fontId="28" fillId="0" borderId="0" xfId="5" applyFont="1" applyBorder="1" applyAlignment="1">
      <alignment horizontal="center" vertical="center" wrapText="1"/>
    </xf>
    <xf numFmtId="0" fontId="23" fillId="0" borderId="2" xfId="0" applyFont="1" applyBorder="1" applyAlignment="1">
      <alignment horizontal="center" vertical="top"/>
    </xf>
    <xf numFmtId="0" fontId="23" fillId="0" borderId="2" xfId="0" applyFont="1" applyBorder="1" applyAlignment="1">
      <alignment vertical="top"/>
    </xf>
    <xf numFmtId="0" fontId="32" fillId="0" borderId="2" xfId="0" applyFont="1" applyBorder="1" applyAlignment="1">
      <alignment horizontal="left" vertical="top" wrapText="1"/>
    </xf>
    <xf numFmtId="0" fontId="2" fillId="7" borderId="2" xfId="0" applyFont="1" applyFill="1" applyBorder="1" applyAlignment="1">
      <alignment horizontal="center" vertical="center" wrapText="1"/>
    </xf>
    <xf numFmtId="0" fontId="33" fillId="8" borderId="2" xfId="0" applyFont="1" applyFill="1" applyBorder="1" applyAlignment="1">
      <alignment horizontal="center" vertical="center" wrapText="1"/>
    </xf>
    <xf numFmtId="0" fontId="23" fillId="3" borderId="2" xfId="0" applyFont="1" applyFill="1" applyBorder="1" applyAlignment="1">
      <alignment horizontal="left" vertical="top" wrapText="1"/>
    </xf>
    <xf numFmtId="0" fontId="15" fillId="0" borderId="2" xfId="0" applyFont="1" applyBorder="1" applyAlignment="1">
      <alignment horizontal="left" vertical="top" wrapText="1"/>
    </xf>
    <xf numFmtId="0" fontId="15" fillId="0" borderId="2" xfId="0" applyFont="1" applyBorder="1" applyAlignment="1">
      <alignment horizontal="center" vertical="top" wrapText="1"/>
    </xf>
    <xf numFmtId="0" fontId="1" fillId="9" borderId="2" xfId="0" applyFont="1" applyFill="1" applyBorder="1" applyAlignment="1">
      <alignment horizontal="center" vertical="center" wrapText="1"/>
    </xf>
    <xf numFmtId="0" fontId="23" fillId="0" borderId="2" xfId="0" applyFont="1" applyBorder="1" applyAlignment="1">
      <alignment horizontal="center" vertical="center" wrapText="1"/>
    </xf>
    <xf numFmtId="0" fontId="2" fillId="11" borderId="2"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0" fillId="0" borderId="4" xfId="0" applyFont="1" applyBorder="1" applyAlignment="1">
      <alignment horizontal="left" vertical="top" wrapText="1"/>
    </xf>
    <xf numFmtId="0" fontId="10" fillId="0" borderId="4" xfId="0" applyFont="1" applyBorder="1" applyAlignment="1">
      <alignment vertical="top"/>
    </xf>
    <xf numFmtId="0" fontId="10" fillId="0" borderId="4" xfId="0" applyFont="1" applyBorder="1" applyAlignment="1">
      <alignment vertical="top" wrapText="1"/>
    </xf>
    <xf numFmtId="0" fontId="25" fillId="0" borderId="4" xfId="0" applyFont="1" applyBorder="1" applyAlignment="1">
      <alignment horizontal="left" vertical="top" wrapText="1"/>
    </xf>
    <xf numFmtId="0" fontId="2" fillId="13" borderId="8" xfId="0" applyFont="1" applyFill="1" applyBorder="1" applyAlignment="1">
      <alignment horizontal="center" vertical="center" wrapText="1"/>
    </xf>
    <xf numFmtId="0" fontId="10" fillId="0" borderId="8" xfId="0" applyFont="1" applyBorder="1" applyAlignment="1">
      <alignment horizontal="left" vertical="top" wrapText="1"/>
    </xf>
    <xf numFmtId="0" fontId="10" fillId="0" borderId="8" xfId="0" applyFont="1" applyBorder="1" applyAlignment="1">
      <alignment vertical="top"/>
    </xf>
    <xf numFmtId="0" fontId="32" fillId="0" borderId="8" xfId="0" applyFont="1" applyBorder="1" applyAlignment="1">
      <alignment horizontal="left" vertical="top" wrapText="1"/>
    </xf>
    <xf numFmtId="0" fontId="10" fillId="0" borderId="8" xfId="0" applyFont="1" applyBorder="1" applyAlignment="1">
      <alignment vertical="top" wrapText="1"/>
    </xf>
    <xf numFmtId="0" fontId="2" fillId="13" borderId="4" xfId="0" applyFont="1" applyFill="1" applyBorder="1" applyAlignment="1">
      <alignment horizontal="center" vertical="center" wrapText="1"/>
    </xf>
    <xf numFmtId="0" fontId="10" fillId="5" borderId="4" xfId="0" applyFont="1" applyFill="1" applyBorder="1" applyAlignment="1">
      <alignment horizontal="left" vertical="top" wrapText="1"/>
    </xf>
    <xf numFmtId="0" fontId="23" fillId="5" borderId="4" xfId="0" applyFont="1" applyFill="1" applyBorder="1" applyAlignment="1">
      <alignment horizontal="left" vertical="top" wrapText="1"/>
    </xf>
    <xf numFmtId="0" fontId="2" fillId="6" borderId="8"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15" fillId="0" borderId="8" xfId="0" applyFont="1" applyBorder="1" applyAlignment="1">
      <alignment horizontal="left" vertical="top" wrapText="1"/>
    </xf>
    <xf numFmtId="0" fontId="2" fillId="11" borderId="4" xfId="0" applyFont="1" applyFill="1" applyBorder="1" applyAlignment="1">
      <alignment horizontal="center" vertical="center" wrapText="1"/>
    </xf>
    <xf numFmtId="0" fontId="10" fillId="0" borderId="8" xfId="0" applyFont="1" applyBorder="1" applyAlignment="1">
      <alignment horizontal="center" vertical="top" wrapText="1"/>
    </xf>
    <xf numFmtId="0" fontId="10" fillId="0" borderId="3" xfId="0" applyFont="1" applyBorder="1" applyAlignment="1">
      <alignment horizontal="center"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10" fillId="0" borderId="3" xfId="0" applyFont="1" applyBorder="1" applyAlignment="1">
      <alignment horizontal="left" vertical="top" wrapText="1"/>
    </xf>
    <xf numFmtId="0" fontId="10" fillId="0" borderId="13" xfId="0" applyFont="1" applyBorder="1" applyAlignment="1">
      <alignment horizontal="center" vertical="top" wrapText="1"/>
    </xf>
    <xf numFmtId="0" fontId="23" fillId="0" borderId="3" xfId="0" applyFont="1" applyBorder="1" applyAlignment="1">
      <alignment horizontal="center" vertical="top"/>
    </xf>
    <xf numFmtId="0" fontId="23" fillId="0" borderId="3" xfId="0" applyFont="1" applyBorder="1" applyAlignment="1">
      <alignment horizontal="center" vertical="top" wrapText="1"/>
    </xf>
    <xf numFmtId="0" fontId="10" fillId="0" borderId="11" xfId="0" applyFont="1" applyBorder="1" applyAlignment="1">
      <alignment horizontal="center" vertical="top" wrapText="1"/>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10" fillId="0" borderId="11" xfId="0" applyFont="1" applyBorder="1" applyAlignment="1">
      <alignment horizontal="left" vertical="top" wrapText="1"/>
    </xf>
    <xf numFmtId="0" fontId="10" fillId="0" borderId="15" xfId="0" applyFont="1" applyBorder="1" applyAlignment="1">
      <alignment horizontal="center" vertical="top" wrapText="1"/>
    </xf>
    <xf numFmtId="0" fontId="23" fillId="0" borderId="11" xfId="0" applyFont="1" applyBorder="1" applyAlignment="1">
      <alignment horizontal="center" vertical="top"/>
    </xf>
    <xf numFmtId="0" fontId="23" fillId="0" borderId="11" xfId="0" applyFont="1" applyBorder="1" applyAlignment="1">
      <alignment horizontal="center" vertical="top" wrapText="1"/>
    </xf>
    <xf numFmtId="0" fontId="10" fillId="0" borderId="13" xfId="0" applyFont="1" applyBorder="1" applyAlignment="1">
      <alignment vertical="top"/>
    </xf>
    <xf numFmtId="0" fontId="35" fillId="0" borderId="2" xfId="0" applyFont="1" applyBorder="1" applyAlignment="1">
      <alignment horizontal="center" vertical="top" wrapText="1"/>
    </xf>
    <xf numFmtId="0" fontId="35" fillId="0" borderId="4" xfId="0" applyFont="1" applyBorder="1" applyAlignment="1">
      <alignment horizontal="left" vertical="top" wrapText="1"/>
    </xf>
    <xf numFmtId="0" fontId="35" fillId="0" borderId="2" xfId="0" applyFont="1" applyBorder="1" applyAlignment="1">
      <alignment horizontal="left" vertical="top" wrapText="1"/>
    </xf>
    <xf numFmtId="0" fontId="35" fillId="0" borderId="8" xfId="0" applyFont="1" applyBorder="1" applyAlignment="1">
      <alignment horizontal="center" vertical="top" wrapText="1"/>
    </xf>
    <xf numFmtId="0" fontId="10" fillId="0" borderId="3" xfId="0" applyFont="1" applyBorder="1" applyAlignment="1">
      <alignment horizontal="center" vertical="center" wrapText="1"/>
    </xf>
    <xf numFmtId="0" fontId="15" fillId="0" borderId="13" xfId="0" applyFont="1" applyBorder="1" applyAlignment="1">
      <alignment horizontal="left" vertical="top" wrapText="1"/>
    </xf>
    <xf numFmtId="0" fontId="10" fillId="0" borderId="15" xfId="0" applyFont="1" applyBorder="1" applyAlignment="1">
      <alignment vertical="top"/>
    </xf>
    <xf numFmtId="0" fontId="10" fillId="0" borderId="17" xfId="0" applyFont="1" applyBorder="1" applyAlignment="1">
      <alignment horizontal="center" vertical="top" wrapText="1"/>
    </xf>
    <xf numFmtId="0" fontId="10" fillId="0" borderId="18" xfId="0" applyFont="1" applyBorder="1" applyAlignment="1">
      <alignment horizontal="left" vertical="top" wrapText="1"/>
    </xf>
    <xf numFmtId="0" fontId="15" fillId="0" borderId="19" xfId="0" applyFont="1" applyBorder="1" applyAlignment="1">
      <alignment horizontal="left" vertical="top" wrapText="1"/>
    </xf>
    <xf numFmtId="0" fontId="10" fillId="0" borderId="17" xfId="0" applyFont="1" applyBorder="1" applyAlignment="1">
      <alignment horizontal="left" vertical="top" wrapText="1"/>
    </xf>
    <xf numFmtId="0" fontId="10" fillId="0" borderId="19" xfId="0" applyFont="1" applyBorder="1" applyAlignment="1">
      <alignment horizontal="center" vertical="top" wrapText="1"/>
    </xf>
    <xf numFmtId="0" fontId="23" fillId="0" borderId="17" xfId="0" applyFont="1" applyBorder="1" applyAlignment="1">
      <alignment horizontal="center" vertical="top"/>
    </xf>
    <xf numFmtId="0" fontId="23" fillId="0" borderId="17" xfId="0" applyFont="1" applyBorder="1" applyAlignment="1">
      <alignment horizontal="center" vertical="top" wrapText="1"/>
    </xf>
    <xf numFmtId="0" fontId="10" fillId="0" borderId="11" xfId="0" applyFont="1" applyBorder="1" applyAlignment="1">
      <alignment horizontal="center" vertical="center" wrapText="1"/>
    </xf>
    <xf numFmtId="0" fontId="15" fillId="0" borderId="15" xfId="0" applyFont="1" applyBorder="1" applyAlignment="1">
      <alignment horizontal="left" vertical="top" wrapText="1"/>
    </xf>
    <xf numFmtId="0" fontId="25" fillId="0" borderId="12" xfId="0" applyFont="1" applyBorder="1" applyAlignment="1">
      <alignment horizontal="left" vertical="top" wrapText="1"/>
    </xf>
    <xf numFmtId="0" fontId="10" fillId="0" borderId="13" xfId="0" applyFont="1" applyBorder="1" applyAlignment="1">
      <alignment vertical="top" wrapText="1"/>
    </xf>
    <xf numFmtId="0" fontId="10" fillId="0" borderId="15" xfId="0" applyFont="1" applyBorder="1" applyAlignment="1">
      <alignment vertical="top" wrapText="1"/>
    </xf>
    <xf numFmtId="0" fontId="15" fillId="0" borderId="11" xfId="0" applyFont="1" applyBorder="1" applyAlignment="1">
      <alignment horizontal="center" vertical="top" wrapText="1"/>
    </xf>
    <xf numFmtId="0" fontId="35" fillId="0" borderId="8" xfId="0" applyFont="1" applyBorder="1" applyAlignment="1">
      <alignment horizontal="left" vertical="top" wrapText="1"/>
    </xf>
    <xf numFmtId="0" fontId="10" fillId="0" borderId="16" xfId="0" applyFont="1" applyBorder="1" applyAlignment="1">
      <alignment horizontal="center" vertical="top" wrapText="1"/>
    </xf>
    <xf numFmtId="0" fontId="10" fillId="0" borderId="20" xfId="0" applyFont="1" applyBorder="1" applyAlignment="1">
      <alignment horizontal="left" vertical="top" wrapText="1"/>
    </xf>
    <xf numFmtId="0" fontId="10" fillId="0" borderId="16" xfId="0" applyFont="1" applyBorder="1" applyAlignment="1">
      <alignment horizontal="left" vertical="top" wrapText="1"/>
    </xf>
    <xf numFmtId="0" fontId="10" fillId="0" borderId="12" xfId="0" applyFont="1" applyBorder="1" applyAlignment="1">
      <alignment vertical="top" wrapText="1"/>
    </xf>
    <xf numFmtId="0" fontId="10" fillId="0" borderId="3" xfId="0" applyFont="1" applyBorder="1" applyAlignment="1">
      <alignment vertical="top"/>
    </xf>
    <xf numFmtId="0" fontId="15" fillId="0" borderId="11" xfId="0" applyFont="1" applyBorder="1" applyAlignment="1">
      <alignment horizontal="left" vertical="top" wrapText="1"/>
    </xf>
    <xf numFmtId="0" fontId="10" fillId="0" borderId="3" xfId="0" applyFont="1" applyBorder="1" applyAlignment="1">
      <alignment vertical="top" wrapText="1"/>
    </xf>
    <xf numFmtId="0" fontId="10" fillId="5" borderId="12" xfId="0" applyFont="1" applyFill="1" applyBorder="1" applyAlignment="1">
      <alignment horizontal="left" vertical="top" wrapText="1"/>
    </xf>
    <xf numFmtId="0" fontId="10" fillId="0" borderId="20" xfId="0" applyFont="1" applyBorder="1" applyAlignment="1">
      <alignment vertical="top" wrapText="1"/>
    </xf>
    <xf numFmtId="0" fontId="15" fillId="0" borderId="21" xfId="0" applyFont="1" applyBorder="1" applyAlignment="1">
      <alignment horizontal="left" vertical="top" wrapText="1"/>
    </xf>
    <xf numFmtId="0" fontId="10" fillId="0" borderId="16" xfId="0" applyFont="1" applyBorder="1" applyAlignment="1">
      <alignment vertical="top"/>
    </xf>
    <xf numFmtId="0" fontId="10" fillId="5" borderId="14" xfId="0" applyFont="1" applyFill="1" applyBorder="1" applyAlignment="1">
      <alignment horizontal="left" vertical="top" wrapText="1"/>
    </xf>
    <xf numFmtId="0" fontId="23" fillId="5" borderId="20" xfId="0" applyFont="1" applyFill="1" applyBorder="1" applyAlignment="1">
      <alignment horizontal="left" vertical="top" wrapText="1"/>
    </xf>
    <xf numFmtId="0" fontId="10" fillId="0" borderId="14" xfId="0" applyFont="1" applyBorder="1" applyAlignment="1">
      <alignment vertical="top" wrapText="1"/>
    </xf>
    <xf numFmtId="0" fontId="10" fillId="0" borderId="14" xfId="1" applyFont="1" applyBorder="1" applyAlignment="1">
      <alignment horizontal="left" vertical="top" wrapText="1"/>
    </xf>
    <xf numFmtId="0" fontId="0" fillId="0" borderId="3" xfId="0" applyBorder="1" applyAlignment="1">
      <alignment vertical="top"/>
    </xf>
    <xf numFmtId="0" fontId="9" fillId="0" borderId="2" xfId="0" applyFont="1" applyBorder="1" applyAlignment="1">
      <alignment horizontal="center" vertic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6" fillId="0" borderId="2" xfId="0" applyFont="1" applyBorder="1" applyAlignment="1">
      <alignment vertical="center" wrapText="1"/>
    </xf>
    <xf numFmtId="0" fontId="4" fillId="0" borderId="2" xfId="0" applyFont="1" applyBorder="1" applyAlignment="1">
      <alignment horizontal="left" vertical="center" wrapText="1"/>
    </xf>
    <xf numFmtId="0" fontId="10" fillId="0" borderId="5" xfId="0" applyFont="1" applyBorder="1" applyAlignment="1">
      <alignment horizontal="center" vertical="top" wrapText="1"/>
    </xf>
    <xf numFmtId="0" fontId="10" fillId="0" borderId="23" xfId="0" applyFont="1" applyBorder="1" applyAlignment="1">
      <alignment horizontal="center" vertical="top" wrapText="1"/>
    </xf>
    <xf numFmtId="0" fontId="23" fillId="0" borderId="27" xfId="0" applyFont="1" applyBorder="1" applyAlignment="1">
      <alignment horizontal="center" vertical="top"/>
    </xf>
    <xf numFmtId="0" fontId="15" fillId="0" borderId="3" xfId="0" applyFont="1" applyBorder="1" applyAlignment="1">
      <alignment horizontal="center" vertical="top" wrapText="1"/>
    </xf>
    <xf numFmtId="0" fontId="9" fillId="0" borderId="3" xfId="0" applyFont="1" applyBorder="1" applyAlignment="1">
      <alignment horizontal="center" vertical="center" wrapText="1"/>
    </xf>
    <xf numFmtId="0" fontId="2" fillId="0" borderId="3" xfId="0" applyFont="1" applyBorder="1" applyAlignment="1">
      <alignment horizontal="left" vertical="center" wrapText="1"/>
    </xf>
    <xf numFmtId="0" fontId="0" fillId="0" borderId="3" xfId="0" applyBorder="1" applyAlignment="1">
      <alignment horizontal="left" vertical="center" wrapText="1"/>
    </xf>
    <xf numFmtId="0" fontId="6" fillId="0" borderId="3" xfId="0" applyFont="1" applyBorder="1" applyAlignment="1">
      <alignment vertical="center" wrapText="1"/>
    </xf>
    <xf numFmtId="0" fontId="1" fillId="15" borderId="2" xfId="0" applyFont="1" applyFill="1" applyBorder="1" applyAlignment="1">
      <alignment horizontal="center" vertical="center" wrapText="1"/>
    </xf>
    <xf numFmtId="0" fontId="1" fillId="9" borderId="25" xfId="0" applyFont="1" applyFill="1" applyBorder="1" applyAlignment="1">
      <alignment horizontal="center" vertical="center" wrapText="1"/>
    </xf>
    <xf numFmtId="0" fontId="1" fillId="15" borderId="25" xfId="0" applyFont="1" applyFill="1" applyBorder="1" applyAlignment="1">
      <alignment horizontal="center" vertical="center" wrapText="1"/>
    </xf>
    <xf numFmtId="0" fontId="41" fillId="0" borderId="2" xfId="0" applyFont="1" applyBorder="1" applyAlignment="1">
      <alignment horizontal="center" vertical="center" wrapText="1"/>
    </xf>
    <xf numFmtId="0" fontId="0" fillId="0" borderId="12" xfId="0" applyBorder="1" applyAlignment="1">
      <alignment horizontal="left" vertical="center" wrapText="1"/>
    </xf>
    <xf numFmtId="0" fontId="0" fillId="0" borderId="4" xfId="0" applyBorder="1" applyAlignment="1">
      <alignment horizontal="left" vertical="center" wrapText="1"/>
    </xf>
    <xf numFmtId="0" fontId="4" fillId="0" borderId="4" xfId="0" applyFont="1" applyBorder="1" applyAlignment="1">
      <alignment horizontal="left" vertical="center" wrapText="1"/>
    </xf>
    <xf numFmtId="0" fontId="2" fillId="6" borderId="25" xfId="0" applyFont="1" applyFill="1" applyBorder="1" applyAlignment="1">
      <alignment horizontal="center" vertical="center" wrapText="1"/>
    </xf>
    <xf numFmtId="0" fontId="0" fillId="0" borderId="2" xfId="0" applyBorder="1"/>
    <xf numFmtId="0" fontId="23" fillId="0" borderId="25" xfId="0" applyFont="1" applyBorder="1" applyAlignment="1">
      <alignment horizontal="center" vertical="center" wrapText="1"/>
    </xf>
    <xf numFmtId="0" fontId="9" fillId="0" borderId="25" xfId="0" applyFont="1" applyBorder="1" applyAlignment="1">
      <alignment horizontal="center" vertical="center" wrapText="1"/>
    </xf>
    <xf numFmtId="0" fontId="0" fillId="0" borderId="25" xfId="0" applyBorder="1" applyAlignment="1">
      <alignment horizontal="left" vertical="center" wrapText="1"/>
    </xf>
    <xf numFmtId="0" fontId="6" fillId="0" borderId="25" xfId="0" applyFont="1" applyBorder="1" applyAlignment="1">
      <alignment vertical="center" wrapText="1"/>
    </xf>
    <xf numFmtId="0" fontId="0" fillId="0" borderId="31" xfId="0" applyBorder="1" applyAlignment="1">
      <alignment horizontal="left" vertical="center" wrapText="1"/>
    </xf>
    <xf numFmtId="0" fontId="0" fillId="0" borderId="25" xfId="0" applyBorder="1"/>
    <xf numFmtId="0" fontId="23" fillId="0" borderId="3" xfId="0" applyFont="1" applyBorder="1" applyAlignment="1">
      <alignment horizontal="center" vertical="center" wrapText="1"/>
    </xf>
    <xf numFmtId="0" fontId="0" fillId="0" borderId="3" xfId="0" applyBorder="1"/>
    <xf numFmtId="0" fontId="41"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 fillId="7" borderId="25" xfId="0" applyFont="1" applyFill="1" applyBorder="1" applyAlignment="1">
      <alignment horizontal="center" vertical="top" wrapText="1"/>
    </xf>
    <xf numFmtId="0" fontId="33" fillId="8" borderId="25" xfId="0" applyFont="1" applyFill="1" applyBorder="1" applyAlignment="1">
      <alignment horizontal="center" vertical="top" wrapText="1"/>
    </xf>
    <xf numFmtId="0" fontId="32" fillId="0" borderId="2" xfId="0" applyFont="1" applyBorder="1" applyAlignment="1">
      <alignment horizontal="center" vertical="top" wrapText="1"/>
    </xf>
    <xf numFmtId="0" fontId="9" fillId="0" borderId="11" xfId="0" applyFont="1" applyBorder="1" applyAlignment="1">
      <alignment horizontal="center" vertical="center" wrapText="1"/>
    </xf>
    <xf numFmtId="0" fontId="0" fillId="0" borderId="11" xfId="0" applyBorder="1" applyAlignment="1">
      <alignment horizontal="left" vertical="center" wrapText="1"/>
    </xf>
    <xf numFmtId="0" fontId="6" fillId="0" borderId="11" xfId="0" applyFont="1" applyBorder="1" applyAlignment="1">
      <alignment vertical="center" wrapText="1"/>
    </xf>
    <xf numFmtId="0" fontId="0" fillId="0" borderId="14" xfId="0" applyBorder="1" applyAlignment="1">
      <alignment horizontal="left" vertical="center" wrapText="1"/>
    </xf>
    <xf numFmtId="0" fontId="0" fillId="0" borderId="11" xfId="0" applyBorder="1"/>
    <xf numFmtId="0" fontId="0" fillId="0" borderId="2" xfId="0" applyBorder="1" applyAlignment="1">
      <alignment horizontal="center" vertical="top"/>
    </xf>
    <xf numFmtId="0" fontId="0" fillId="0" borderId="3" xfId="0" applyBorder="1" applyAlignment="1">
      <alignment horizontal="center" vertical="top"/>
    </xf>
    <xf numFmtId="0" fontId="37" fillId="0" borderId="11" xfId="0" applyFont="1" applyBorder="1" applyAlignment="1">
      <alignment horizontal="center" vertical="center" wrapText="1"/>
    </xf>
    <xf numFmtId="0" fontId="44" fillId="0" borderId="11" xfId="0" applyFont="1" applyBorder="1" applyAlignment="1">
      <alignment horizontal="center" vertical="center" wrapText="1"/>
    </xf>
    <xf numFmtId="0" fontId="2" fillId="0" borderId="11" xfId="0" applyFont="1" applyBorder="1" applyAlignment="1">
      <alignment vertical="top"/>
    </xf>
    <xf numFmtId="0" fontId="2" fillId="0" borderId="11" xfId="0" applyFont="1" applyBorder="1"/>
    <xf numFmtId="0" fontId="32" fillId="0" borderId="0" xfId="0" applyFont="1" applyAlignment="1">
      <alignment horizontal="center" vertical="top" wrapText="1"/>
    </xf>
    <xf numFmtId="0" fontId="26" fillId="0" borderId="4" xfId="0" applyFont="1" applyBorder="1" applyAlignment="1">
      <alignment horizontal="left" vertical="top" wrapText="1"/>
    </xf>
    <xf numFmtId="0" fontId="42" fillId="0" borderId="0" xfId="0" applyFont="1" applyAlignment="1">
      <alignment vertical="top"/>
    </xf>
    <xf numFmtId="0" fontId="46" fillId="0" borderId="0" xfId="0" applyFont="1" applyAlignment="1">
      <alignment vertical="top"/>
    </xf>
    <xf numFmtId="0" fontId="10" fillId="0" borderId="36" xfId="0" applyFont="1" applyBorder="1" applyAlignment="1">
      <alignment horizontal="left" vertical="top" wrapText="1"/>
    </xf>
    <xf numFmtId="0" fontId="10" fillId="0" borderId="38" xfId="0" applyFont="1" applyBorder="1" applyAlignment="1">
      <alignment horizontal="left" vertical="top" wrapText="1"/>
    </xf>
    <xf numFmtId="0" fontId="26" fillId="0" borderId="8" xfId="0" applyFont="1" applyBorder="1" applyAlignment="1">
      <alignment horizontal="left" vertical="top" wrapText="1"/>
    </xf>
    <xf numFmtId="0" fontId="26" fillId="0" borderId="39" xfId="0" applyFont="1" applyBorder="1" applyAlignment="1">
      <alignment horizontal="left" vertical="top" wrapText="1"/>
    </xf>
    <xf numFmtId="0" fontId="26" fillId="0" borderId="13" xfId="0" applyFont="1" applyBorder="1" applyAlignment="1">
      <alignment horizontal="left" vertical="top" wrapText="1"/>
    </xf>
    <xf numFmtId="0" fontId="26" fillId="0" borderId="31" xfId="0" applyFont="1" applyBorder="1" applyAlignment="1">
      <alignment horizontal="left" vertical="top" wrapText="1"/>
    </xf>
    <xf numFmtId="0" fontId="26" fillId="0" borderId="12" xfId="0" applyFont="1" applyBorder="1" applyAlignment="1">
      <alignment horizontal="left" vertical="top" wrapText="1"/>
    </xf>
    <xf numFmtId="0" fontId="40" fillId="0" borderId="8" xfId="0" applyFont="1" applyBorder="1" applyAlignment="1">
      <alignment horizontal="left" vertical="top" wrapText="1"/>
    </xf>
    <xf numFmtId="0" fontId="40" fillId="0" borderId="4" xfId="0" applyFont="1" applyBorder="1" applyAlignment="1">
      <alignment horizontal="left" vertical="top" wrapText="1"/>
    </xf>
    <xf numFmtId="0" fontId="40" fillId="0" borderId="15" xfId="0" applyFont="1" applyBorder="1" applyAlignment="1">
      <alignment horizontal="left" vertical="top" wrapText="1"/>
    </xf>
    <xf numFmtId="0" fontId="40" fillId="0" borderId="14" xfId="0" applyFont="1" applyBorder="1" applyAlignment="1">
      <alignment horizontal="left" vertical="top" wrapText="1"/>
    </xf>
    <xf numFmtId="0" fontId="40" fillId="0" borderId="39" xfId="0" applyFont="1" applyBorder="1" applyAlignment="1">
      <alignment horizontal="left" vertical="top" wrapText="1"/>
    </xf>
    <xf numFmtId="0" fontId="40" fillId="0" borderId="31" xfId="0" applyFont="1" applyBorder="1" applyAlignment="1">
      <alignment horizontal="left" vertical="top" wrapText="1"/>
    </xf>
    <xf numFmtId="0" fontId="40" fillId="0" borderId="19" xfId="0" applyFont="1" applyBorder="1" applyAlignment="1">
      <alignment horizontal="left" vertical="top" wrapText="1"/>
    </xf>
    <xf numFmtId="0" fontId="40" fillId="0" borderId="18" xfId="0" applyFont="1" applyBorder="1" applyAlignment="1">
      <alignment horizontal="left" vertical="top" wrapText="1"/>
    </xf>
    <xf numFmtId="0" fontId="40" fillId="0" borderId="13" xfId="0" applyFont="1" applyBorder="1" applyAlignment="1">
      <alignment horizontal="left" vertical="top" wrapText="1"/>
    </xf>
    <xf numFmtId="0" fontId="40" fillId="0" borderId="12" xfId="0" applyFont="1"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23" fillId="0" borderId="0" xfId="0" applyFont="1" applyAlignment="1">
      <alignment horizontal="left" vertical="top"/>
    </xf>
    <xf numFmtId="0" fontId="0" fillId="0" borderId="12" xfId="0" applyBorder="1" applyAlignment="1">
      <alignment horizontal="left" vertical="top" wrapText="1"/>
    </xf>
    <xf numFmtId="0" fontId="0" fillId="0" borderId="23" xfId="0" applyBorder="1" applyAlignment="1">
      <alignment horizontal="left" vertical="top" wrapText="1"/>
    </xf>
    <xf numFmtId="0" fontId="0" fillId="0" borderId="36" xfId="0" applyBorder="1" applyAlignment="1">
      <alignment horizontal="left" vertical="top" wrapText="1"/>
    </xf>
    <xf numFmtId="0" fontId="0" fillId="0" borderId="38" xfId="0" applyBorder="1" applyAlignment="1">
      <alignment horizontal="left" vertical="top" wrapText="1"/>
    </xf>
    <xf numFmtId="0" fontId="0" fillId="0" borderId="40" xfId="0" applyBorder="1" applyAlignment="1">
      <alignment horizontal="left" vertical="top" wrapText="1"/>
    </xf>
    <xf numFmtId="0" fontId="0" fillId="0" borderId="19" xfId="0" applyBorder="1" applyAlignment="1">
      <alignment horizontal="left" vertical="top" wrapText="1"/>
    </xf>
    <xf numFmtId="0" fontId="0" fillId="0" borderId="37" xfId="0" applyBorder="1" applyAlignment="1">
      <alignment horizontal="left" vertical="top" wrapText="1"/>
    </xf>
    <xf numFmtId="0" fontId="45" fillId="16" borderId="8" xfId="0" applyFont="1" applyFill="1" applyBorder="1" applyAlignment="1">
      <alignment horizontal="center" vertical="top" wrapText="1"/>
    </xf>
    <xf numFmtId="0" fontId="45" fillId="16" borderId="4" xfId="0" applyFont="1" applyFill="1" applyBorder="1" applyAlignment="1">
      <alignment horizontal="center" vertical="top" wrapText="1"/>
    </xf>
    <xf numFmtId="0" fontId="23" fillId="0" borderId="3" xfId="4" applyFont="1" applyBorder="1" applyAlignment="1">
      <alignment horizontal="center" vertical="top" wrapText="1"/>
    </xf>
    <xf numFmtId="0" fontId="23" fillId="0" borderId="2" xfId="4" applyFont="1" applyBorder="1" applyAlignment="1">
      <alignment horizontal="center" vertical="top" wrapText="1"/>
    </xf>
    <xf numFmtId="0" fontId="26" fillId="0" borderId="15" xfId="0" applyFont="1" applyBorder="1" applyAlignment="1">
      <alignment horizontal="left" vertical="top" wrapText="1"/>
    </xf>
    <xf numFmtId="0" fontId="48" fillId="0" borderId="4" xfId="0" applyFont="1" applyBorder="1" applyAlignment="1">
      <alignment horizontal="left" vertical="top" wrapText="1"/>
    </xf>
    <xf numFmtId="0" fontId="48" fillId="0" borderId="14" xfId="0" applyFont="1" applyBorder="1" applyAlignment="1">
      <alignment horizontal="left" vertical="top" wrapText="1"/>
    </xf>
    <xf numFmtId="0" fontId="0" fillId="0" borderId="4" xfId="0" applyBorder="1" applyAlignment="1">
      <alignment vertical="top"/>
    </xf>
    <xf numFmtId="0" fontId="0" fillId="10" borderId="14" xfId="0" applyFill="1" applyBorder="1" applyAlignment="1">
      <alignment vertical="top" wrapText="1"/>
    </xf>
    <xf numFmtId="0" fontId="0" fillId="0" borderId="12" xfId="0" applyBorder="1" applyAlignment="1">
      <alignment vertical="top"/>
    </xf>
    <xf numFmtId="0" fontId="0" fillId="0" borderId="14" xfId="0" applyBorder="1" applyAlignment="1">
      <alignment vertical="top"/>
    </xf>
    <xf numFmtId="0" fontId="0" fillId="0" borderId="4" xfId="0" applyBorder="1" applyAlignment="1">
      <alignment vertical="top" wrapText="1"/>
    </xf>
    <xf numFmtId="0" fontId="2" fillId="6" borderId="4" xfId="0" applyFont="1" applyFill="1" applyBorder="1" applyAlignment="1">
      <alignment horizontal="center" vertical="center" wrapText="1"/>
    </xf>
    <xf numFmtId="0" fontId="0" fillId="10" borderId="31" xfId="0" applyFill="1" applyBorder="1" applyAlignment="1">
      <alignment vertical="top" wrapText="1"/>
    </xf>
    <xf numFmtId="0" fontId="0" fillId="0" borderId="31" xfId="0" applyBorder="1" applyAlignment="1">
      <alignment vertical="top"/>
    </xf>
    <xf numFmtId="0" fontId="0" fillId="0" borderId="18" xfId="0" applyBorder="1" applyAlignment="1">
      <alignment vertical="top"/>
    </xf>
    <xf numFmtId="0" fontId="23" fillId="10" borderId="41" xfId="0" applyFont="1" applyFill="1" applyBorder="1" applyAlignment="1">
      <alignment horizontal="center" vertical="top" wrapText="1"/>
    </xf>
    <xf numFmtId="0" fontId="0" fillId="10" borderId="4" xfId="0" applyFill="1" applyBorder="1" applyAlignment="1">
      <alignment vertical="top" wrapText="1"/>
    </xf>
    <xf numFmtId="0" fontId="0" fillId="10" borderId="12" xfId="0" applyFill="1" applyBorder="1" applyAlignment="1">
      <alignment vertical="top" wrapText="1"/>
    </xf>
    <xf numFmtId="0" fontId="23" fillId="0" borderId="29" xfId="0" applyFont="1" applyBorder="1" applyAlignment="1">
      <alignment vertical="top"/>
    </xf>
    <xf numFmtId="0" fontId="48" fillId="0" borderId="4" xfId="1" applyFont="1" applyBorder="1" applyAlignment="1">
      <alignment horizontal="left" vertical="top" wrapText="1"/>
    </xf>
    <xf numFmtId="0" fontId="10" fillId="0" borderId="21" xfId="0" applyFont="1" applyBorder="1" applyAlignment="1">
      <alignment horizontal="center" vertical="top" wrapText="1"/>
    </xf>
    <xf numFmtId="0" fontId="48" fillId="0" borderId="8" xfId="0" applyFont="1" applyBorder="1" applyAlignment="1">
      <alignment horizontal="left" vertical="top" wrapText="1"/>
    </xf>
    <xf numFmtId="0" fontId="49" fillId="0" borderId="8" xfId="0" applyFont="1" applyBorder="1" applyAlignment="1">
      <alignment horizontal="left" vertical="top" wrapText="1"/>
    </xf>
    <xf numFmtId="0" fontId="26" fillId="0" borderId="8" xfId="1" applyFont="1" applyBorder="1" applyAlignment="1">
      <alignment horizontal="left" vertical="top" wrapText="1"/>
    </xf>
    <xf numFmtId="0" fontId="48" fillId="0" borderId="13" xfId="0" applyFont="1" applyBorder="1" applyAlignment="1">
      <alignment horizontal="left" vertical="top" wrapText="1"/>
    </xf>
    <xf numFmtId="0" fontId="48" fillId="0" borderId="12" xfId="0" applyFont="1" applyBorder="1" applyAlignment="1">
      <alignment horizontal="left" vertical="top" wrapText="1"/>
    </xf>
    <xf numFmtId="0" fontId="40" fillId="0" borderId="42" xfId="0" applyFont="1" applyBorder="1" applyAlignment="1">
      <alignment horizontal="left" vertical="top" wrapText="1"/>
    </xf>
    <xf numFmtId="0" fontId="48" fillId="0" borderId="41" xfId="0" applyFont="1" applyBorder="1" applyAlignment="1">
      <alignment horizontal="left" vertical="top" wrapText="1"/>
    </xf>
    <xf numFmtId="0" fontId="10" fillId="0" borderId="42" xfId="0" applyFont="1" applyBorder="1" applyAlignment="1">
      <alignment horizontal="center" vertical="top" wrapText="1"/>
    </xf>
    <xf numFmtId="0" fontId="26" fillId="0" borderId="42" xfId="0" applyFont="1" applyBorder="1" applyAlignment="1">
      <alignment horizontal="left" vertical="top" wrapText="1"/>
    </xf>
    <xf numFmtId="0" fontId="48" fillId="0" borderId="40" xfId="0" applyFont="1" applyBorder="1" applyAlignment="1">
      <alignment horizontal="left" vertical="top" wrapText="1"/>
    </xf>
    <xf numFmtId="0" fontId="40" fillId="0" borderId="38" xfId="0" applyFont="1" applyBorder="1" applyAlignment="1">
      <alignment horizontal="left" vertical="top" wrapText="1"/>
    </xf>
    <xf numFmtId="0" fontId="10" fillId="0" borderId="26" xfId="0" applyFont="1" applyBorder="1" applyAlignment="1">
      <alignment horizontal="center" vertical="top" wrapText="1"/>
    </xf>
    <xf numFmtId="0" fontId="10" fillId="0" borderId="41" xfId="0" applyFont="1" applyBorder="1" applyAlignment="1">
      <alignment horizontal="left" vertical="top" wrapText="1"/>
    </xf>
    <xf numFmtId="0" fontId="10" fillId="0" borderId="42" xfId="0" applyFont="1" applyBorder="1" applyAlignment="1">
      <alignment horizontal="left" vertical="top" wrapText="1"/>
    </xf>
    <xf numFmtId="0" fontId="10" fillId="0" borderId="26" xfId="0" applyFont="1" applyBorder="1" applyAlignment="1">
      <alignment horizontal="left" vertical="top" wrapText="1"/>
    </xf>
    <xf numFmtId="0" fontId="23" fillId="5" borderId="41" xfId="0" applyFont="1" applyFill="1" applyBorder="1" applyAlignment="1">
      <alignment horizontal="left" vertical="top" wrapText="1"/>
    </xf>
    <xf numFmtId="0" fontId="26" fillId="0" borderId="41" xfId="0" applyFont="1" applyBorder="1" applyAlignment="1">
      <alignment horizontal="left" vertical="top" wrapText="1"/>
    </xf>
    <xf numFmtId="0" fontId="48" fillId="0" borderId="15" xfId="0" applyFont="1" applyBorder="1" applyAlignment="1">
      <alignment horizontal="left" vertical="top" wrapText="1"/>
    </xf>
    <xf numFmtId="0" fontId="26" fillId="0" borderId="0" xfId="0" applyFont="1" applyAlignment="1">
      <alignment horizontal="left" vertical="top" wrapText="1"/>
    </xf>
    <xf numFmtId="0" fontId="23" fillId="10" borderId="4" xfId="0" applyFont="1" applyFill="1" applyBorder="1" applyAlignment="1">
      <alignment vertical="top" wrapText="1"/>
    </xf>
    <xf numFmtId="0" fontId="9" fillId="0" borderId="2" xfId="5" applyFont="1" applyFill="1" applyBorder="1" applyAlignment="1">
      <alignment horizontal="center" vertical="top" wrapText="1"/>
    </xf>
    <xf numFmtId="0" fontId="6" fillId="0" borderId="2" xfId="0" applyFont="1" applyBorder="1" applyAlignment="1">
      <alignment vertical="top"/>
    </xf>
    <xf numFmtId="49" fontId="32" fillId="0" borderId="8" xfId="0" applyNumberFormat="1" applyFont="1" applyBorder="1" applyAlignment="1">
      <alignment horizontal="left" vertical="top" wrapText="1"/>
    </xf>
    <xf numFmtId="0" fontId="6" fillId="0" borderId="8" xfId="0" applyFont="1" applyBorder="1" applyAlignment="1">
      <alignment vertical="top"/>
    </xf>
    <xf numFmtId="0" fontId="6" fillId="0" borderId="4" xfId="0" applyFont="1" applyBorder="1" applyAlignment="1">
      <alignment vertical="top"/>
    </xf>
    <xf numFmtId="0" fontId="31" fillId="0" borderId="29" xfId="5" applyFont="1" applyBorder="1" applyAlignment="1">
      <alignment horizontal="center" vertical="center" wrapText="1"/>
    </xf>
    <xf numFmtId="0" fontId="23" fillId="10" borderId="14" xfId="0" applyFont="1" applyFill="1" applyBorder="1" applyAlignment="1">
      <alignment vertical="top" wrapText="1"/>
    </xf>
    <xf numFmtId="0" fontId="10" fillId="5" borderId="22" xfId="0" applyFont="1" applyFill="1" applyBorder="1" applyAlignment="1">
      <alignment horizontal="left" vertical="top" wrapText="1"/>
    </xf>
    <xf numFmtId="0" fontId="10" fillId="5" borderId="18" xfId="0" applyFont="1" applyFill="1" applyBorder="1" applyAlignment="1">
      <alignment horizontal="left" vertical="top" wrapText="1"/>
    </xf>
    <xf numFmtId="0" fontId="10" fillId="5" borderId="38" xfId="0" applyFont="1" applyFill="1" applyBorder="1" applyAlignment="1">
      <alignment horizontal="left" vertical="top" wrapText="1"/>
    </xf>
    <xf numFmtId="0" fontId="28" fillId="0" borderId="0" xfId="5" applyFont="1" applyFill="1" applyBorder="1" applyAlignment="1">
      <alignment horizontal="left" vertical="top" wrapText="1"/>
    </xf>
    <xf numFmtId="0" fontId="9" fillId="0" borderId="4" xfId="0" applyFont="1" applyBorder="1" applyAlignment="1">
      <alignment horizontal="left" vertical="top" wrapText="1"/>
    </xf>
    <xf numFmtId="0" fontId="54" fillId="0" borderId="0" xfId="5" applyFont="1" applyFill="1" applyBorder="1" applyAlignment="1">
      <alignment horizontal="left" vertical="top" wrapText="1"/>
    </xf>
    <xf numFmtId="0" fontId="6" fillId="0" borderId="29" xfId="0" applyFont="1" applyBorder="1" applyAlignment="1">
      <alignment vertical="top"/>
    </xf>
    <xf numFmtId="0" fontId="28" fillId="0" borderId="29" xfId="5" applyFont="1" applyBorder="1" applyAlignment="1">
      <alignment horizontal="center" vertical="center" wrapText="1"/>
    </xf>
    <xf numFmtId="0" fontId="44" fillId="5" borderId="3"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12" xfId="0" applyFont="1" applyFill="1" applyBorder="1" applyAlignment="1">
      <alignment horizontal="left" vertical="top" wrapText="1"/>
    </xf>
    <xf numFmtId="0" fontId="44" fillId="0" borderId="13"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7"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3" xfId="0" applyFont="1" applyBorder="1" applyAlignment="1">
      <alignment horizontal="center" vertical="center" wrapText="1"/>
    </xf>
    <xf numFmtId="49" fontId="9" fillId="5" borderId="2" xfId="5" applyNumberFormat="1" applyFont="1" applyFill="1" applyBorder="1" applyAlignment="1">
      <alignment horizontal="center" vertical="top" wrapText="1"/>
    </xf>
    <xf numFmtId="16" fontId="9" fillId="5" borderId="2" xfId="5" applyNumberFormat="1" applyFont="1" applyFill="1" applyBorder="1" applyAlignment="1">
      <alignment horizontal="center" vertical="top" wrapText="1"/>
    </xf>
    <xf numFmtId="0" fontId="9" fillId="5" borderId="2" xfId="5" applyFont="1" applyFill="1" applyBorder="1" applyAlignment="1">
      <alignment horizontal="center" vertical="top" wrapText="1"/>
    </xf>
    <xf numFmtId="0" fontId="9" fillId="5" borderId="4" xfId="5" applyFont="1" applyFill="1" applyBorder="1" applyAlignment="1">
      <alignment horizontal="left" vertical="top" wrapText="1"/>
    </xf>
    <xf numFmtId="0" fontId="9" fillId="0" borderId="8" xfId="0" applyFont="1" applyBorder="1" applyAlignment="1">
      <alignment horizontal="center" vertical="top" wrapText="1"/>
    </xf>
    <xf numFmtId="0" fontId="9" fillId="0" borderId="2" xfId="0" applyFont="1" applyBorder="1" applyAlignment="1">
      <alignment horizontal="center" vertical="top" wrapText="1"/>
    </xf>
    <xf numFmtId="0" fontId="9" fillId="0" borderId="4" xfId="0" applyFont="1" applyBorder="1" applyAlignment="1">
      <alignment horizontal="center" vertical="top" wrapText="1"/>
    </xf>
    <xf numFmtId="0" fontId="9" fillId="0" borderId="6" xfId="0" applyFont="1" applyBorder="1" applyAlignment="1">
      <alignment horizontal="center" vertical="top" wrapText="1"/>
    </xf>
    <xf numFmtId="0" fontId="9" fillId="0" borderId="29" xfId="5" applyFont="1" applyFill="1" applyBorder="1" applyAlignment="1">
      <alignment horizontal="center" vertical="top" wrapText="1"/>
    </xf>
    <xf numFmtId="0" fontId="9" fillId="5" borderId="8" xfId="0" applyFont="1" applyFill="1" applyBorder="1" applyAlignment="1">
      <alignment horizontal="center" vertical="top" wrapText="1"/>
    </xf>
    <xf numFmtId="0" fontId="9" fillId="5" borderId="2" xfId="0" applyFont="1" applyFill="1" applyBorder="1" applyAlignment="1">
      <alignment horizontal="center" vertical="top" wrapText="1"/>
    </xf>
    <xf numFmtId="0" fontId="9" fillId="5" borderId="4" xfId="0" applyFont="1" applyFill="1" applyBorder="1" applyAlignment="1">
      <alignment horizontal="center" vertical="top" wrapText="1"/>
    </xf>
    <xf numFmtId="0" fontId="9" fillId="5" borderId="6" xfId="0" applyFont="1" applyFill="1" applyBorder="1" applyAlignment="1">
      <alignment horizontal="center" vertical="top" wrapText="1"/>
    </xf>
    <xf numFmtId="0" fontId="9" fillId="5" borderId="4" xfId="0" applyFont="1" applyFill="1" applyBorder="1" applyAlignment="1">
      <alignment horizontal="left" vertical="top" wrapText="1"/>
    </xf>
    <xf numFmtId="49" fontId="9" fillId="0" borderId="2" xfId="5" applyNumberFormat="1" applyFont="1" applyFill="1" applyBorder="1" applyAlignment="1">
      <alignment horizontal="center" vertical="top" wrapText="1"/>
    </xf>
    <xf numFmtId="0" fontId="9" fillId="0" borderId="4" xfId="5" applyFont="1" applyFill="1" applyBorder="1" applyAlignment="1">
      <alignment horizontal="left" vertical="top" wrapText="1"/>
    </xf>
    <xf numFmtId="0" fontId="9" fillId="0" borderId="2" xfId="0" applyFont="1" applyBorder="1" applyAlignment="1">
      <alignment vertical="top" wrapText="1"/>
    </xf>
    <xf numFmtId="0" fontId="9" fillId="0" borderId="6" xfId="0" applyFont="1" applyBorder="1" applyAlignment="1">
      <alignment horizontal="left" vertical="top" wrapText="1"/>
    </xf>
    <xf numFmtId="0" fontId="9" fillId="0" borderId="8" xfId="0" applyFont="1" applyBorder="1" applyAlignment="1">
      <alignment horizontal="left" vertical="top" wrapText="1"/>
    </xf>
    <xf numFmtId="0" fontId="9" fillId="0" borderId="4" xfId="0" applyFont="1" applyBorder="1" applyAlignment="1">
      <alignment vertical="top" wrapText="1"/>
    </xf>
    <xf numFmtId="0" fontId="9" fillId="0" borderId="6" xfId="0" applyFont="1" applyBorder="1" applyAlignment="1">
      <alignment vertical="top" wrapText="1"/>
    </xf>
    <xf numFmtId="0" fontId="9" fillId="0" borderId="8" xfId="0" applyFont="1" applyBorder="1" applyAlignment="1">
      <alignment vertical="top"/>
    </xf>
    <xf numFmtId="0" fontId="6" fillId="0" borderId="29" xfId="0" applyFont="1" applyBorder="1"/>
    <xf numFmtId="0" fontId="9" fillId="0" borderId="8" xfId="0" applyFont="1" applyBorder="1" applyAlignment="1">
      <alignment horizontal="center" vertical="center" wrapText="1"/>
    </xf>
    <xf numFmtId="0" fontId="6" fillId="0" borderId="8" xfId="0" applyFont="1" applyBorder="1" applyAlignment="1">
      <alignment horizontal="left" vertical="top" wrapText="1"/>
    </xf>
    <xf numFmtId="0" fontId="9" fillId="0" borderId="2" xfId="0" applyFont="1" applyBorder="1" applyAlignment="1">
      <alignment horizontal="left" vertical="top" wrapText="1"/>
    </xf>
    <xf numFmtId="0" fontId="6" fillId="0" borderId="2" xfId="0" applyFont="1" applyBorder="1" applyAlignment="1">
      <alignment vertical="top" wrapText="1"/>
    </xf>
    <xf numFmtId="0" fontId="51" fillId="0" borderId="8" xfId="0" applyFont="1" applyBorder="1" applyAlignment="1">
      <alignment horizontal="center" vertical="top" wrapText="1"/>
    </xf>
    <xf numFmtId="0" fontId="51" fillId="0" borderId="2" xfId="0" applyFont="1" applyBorder="1" applyAlignment="1">
      <alignment vertical="top" wrapText="1"/>
    </xf>
    <xf numFmtId="0" fontId="51" fillId="0" borderId="4" xfId="0" applyFont="1" applyBorder="1" applyAlignment="1">
      <alignment horizontal="left" vertical="top" wrapText="1"/>
    </xf>
    <xf numFmtId="0" fontId="51" fillId="0" borderId="6" xfId="0" applyFont="1" applyBorder="1" applyAlignment="1">
      <alignment horizontal="left" vertical="top" wrapText="1"/>
    </xf>
    <xf numFmtId="0" fontId="51" fillId="0" borderId="8" xfId="0" applyFont="1" applyBorder="1" applyAlignment="1">
      <alignment horizontal="left" vertical="top" wrapText="1"/>
    </xf>
    <xf numFmtId="0" fontId="51" fillId="0" borderId="2" xfId="0" applyFont="1" applyBorder="1" applyAlignment="1">
      <alignment horizontal="center" vertical="top" wrapText="1"/>
    </xf>
    <xf numFmtId="0" fontId="6" fillId="0" borderId="2" xfId="0" applyFont="1" applyBorder="1" applyAlignment="1">
      <alignment horizontal="center" vertical="top"/>
    </xf>
    <xf numFmtId="0" fontId="9" fillId="0" borderId="11" xfId="5" applyFont="1" applyFill="1" applyBorder="1" applyAlignment="1">
      <alignment horizontal="center" vertical="top" wrapText="1"/>
    </xf>
    <xf numFmtId="0" fontId="9" fillId="0" borderId="14" xfId="5" applyFont="1" applyFill="1" applyBorder="1" applyAlignment="1">
      <alignment horizontal="left" vertical="top" wrapText="1"/>
    </xf>
    <xf numFmtId="0" fontId="9" fillId="0" borderId="15" xfId="0" applyFont="1" applyBorder="1" applyAlignment="1">
      <alignment horizontal="center" vertical="top" wrapText="1"/>
    </xf>
    <xf numFmtId="0" fontId="41" fillId="0" borderId="11" xfId="0" applyFont="1" applyBorder="1" applyAlignment="1">
      <alignment horizontal="left" vertical="top" wrapText="1"/>
    </xf>
    <xf numFmtId="0" fontId="41" fillId="0" borderId="14" xfId="0" applyFont="1" applyBorder="1" applyAlignment="1">
      <alignment horizontal="left" vertical="top" wrapText="1"/>
    </xf>
    <xf numFmtId="0" fontId="41" fillId="0" borderId="44" xfId="0" applyFont="1" applyBorder="1" applyAlignment="1">
      <alignment horizontal="left" vertical="top" wrapText="1"/>
    </xf>
    <xf numFmtId="0" fontId="41" fillId="0" borderId="15" xfId="0" applyFont="1" applyBorder="1" applyAlignment="1">
      <alignment horizontal="left" vertical="top" wrapText="1"/>
    </xf>
    <xf numFmtId="0" fontId="41" fillId="0" borderId="15" xfId="5" applyFont="1" applyFill="1" applyBorder="1" applyAlignment="1">
      <alignment horizontal="center" vertical="top" wrapText="1"/>
    </xf>
    <xf numFmtId="0" fontId="41" fillId="0" borderId="11" xfId="0" applyFont="1" applyBorder="1" applyAlignment="1">
      <alignment horizontal="center" vertical="top" wrapText="1"/>
    </xf>
    <xf numFmtId="49" fontId="6" fillId="0" borderId="26" xfId="0" applyNumberFormat="1" applyFont="1" applyBorder="1" applyAlignment="1">
      <alignment horizontal="center" vertical="top"/>
    </xf>
    <xf numFmtId="0" fontId="6" fillId="0" borderId="26" xfId="0" applyFont="1" applyBorder="1" applyAlignment="1">
      <alignment horizontal="center" vertical="top"/>
    </xf>
    <xf numFmtId="49" fontId="9" fillId="0" borderId="42" xfId="0" applyNumberFormat="1" applyFont="1" applyBorder="1" applyAlignment="1">
      <alignment horizontal="center" vertical="top" wrapText="1"/>
    </xf>
    <xf numFmtId="0" fontId="41" fillId="0" borderId="26" xfId="0" applyFont="1" applyBorder="1" applyAlignment="1">
      <alignment horizontal="left" vertical="top" wrapText="1"/>
    </xf>
    <xf numFmtId="0" fontId="41" fillId="0" borderId="41" xfId="0" applyFont="1" applyBorder="1" applyAlignment="1">
      <alignment horizontal="left" vertical="top" wrapText="1"/>
    </xf>
    <xf numFmtId="0" fontId="41" fillId="0" borderId="45" xfId="0" applyFont="1" applyBorder="1" applyAlignment="1">
      <alignment horizontal="left" vertical="top" wrapText="1"/>
    </xf>
    <xf numFmtId="0" fontId="41" fillId="0" borderId="42" xfId="0" applyFont="1" applyBorder="1" applyAlignment="1">
      <alignment horizontal="left" vertical="top" wrapText="1"/>
    </xf>
    <xf numFmtId="0" fontId="41" fillId="0" borderId="42" xfId="0" applyFont="1" applyBorder="1" applyAlignment="1">
      <alignment horizontal="center" vertical="top" wrapText="1"/>
    </xf>
    <xf numFmtId="0" fontId="41" fillId="0" borderId="26" xfId="0" applyFont="1" applyBorder="1" applyAlignment="1">
      <alignment horizontal="center" vertical="top" wrapText="1"/>
    </xf>
    <xf numFmtId="49" fontId="9" fillId="0" borderId="3" xfId="0" applyNumberFormat="1" applyFont="1" applyBorder="1" applyAlignment="1">
      <alignment horizontal="center" vertical="top"/>
    </xf>
    <xf numFmtId="0" fontId="6" fillId="0" borderId="3" xfId="0" applyFont="1" applyBorder="1" applyAlignment="1">
      <alignment horizontal="center" vertical="top"/>
    </xf>
    <xf numFmtId="0" fontId="9" fillId="0" borderId="3" xfId="0" applyFont="1" applyBorder="1" applyAlignment="1">
      <alignment horizontal="center" vertical="top"/>
    </xf>
    <xf numFmtId="0" fontId="9" fillId="0" borderId="13" xfId="0" applyFont="1" applyBorder="1" applyAlignment="1">
      <alignment horizontal="center" vertical="top" wrapText="1"/>
    </xf>
    <xf numFmtId="0" fontId="9" fillId="0" borderId="3" xfId="0" applyFont="1" applyBorder="1" applyAlignment="1">
      <alignment horizontal="left" vertical="top" wrapText="1"/>
    </xf>
    <xf numFmtId="0" fontId="9" fillId="0" borderId="12" xfId="0" applyFont="1" applyBorder="1" applyAlignment="1">
      <alignment horizontal="left" vertical="top" wrapText="1"/>
    </xf>
    <xf numFmtId="0" fontId="9" fillId="0" borderId="7" xfId="0" applyFont="1" applyBorder="1" applyAlignment="1">
      <alignment horizontal="left" vertical="top" wrapText="1"/>
    </xf>
    <xf numFmtId="0" fontId="9" fillId="0" borderId="13" xfId="0" applyFont="1" applyBorder="1" applyAlignment="1">
      <alignment horizontal="left" vertical="top" wrapText="1"/>
    </xf>
    <xf numFmtId="0" fontId="9" fillId="0" borderId="3" xfId="0" applyFont="1" applyBorder="1" applyAlignment="1">
      <alignment horizontal="center" vertical="top" wrapText="1"/>
    </xf>
    <xf numFmtId="0" fontId="9" fillId="0" borderId="29" xfId="0" applyFont="1" applyBorder="1" applyAlignment="1">
      <alignment vertical="top"/>
    </xf>
    <xf numFmtId="49" fontId="6" fillId="0" borderId="2" xfId="0" applyNumberFormat="1" applyFont="1" applyBorder="1" applyAlignment="1">
      <alignment horizontal="center" vertical="top"/>
    </xf>
    <xf numFmtId="49" fontId="9" fillId="0" borderId="8" xfId="0" applyNumberFormat="1" applyFont="1" applyBorder="1" applyAlignment="1">
      <alignment horizontal="center" vertical="top" wrapText="1"/>
    </xf>
    <xf numFmtId="0" fontId="41" fillId="0" borderId="2" xfId="0" applyFont="1" applyBorder="1" applyAlignment="1">
      <alignment horizontal="left" vertical="top" wrapText="1"/>
    </xf>
    <xf numFmtId="0" fontId="41" fillId="0" borderId="4" xfId="0" applyFont="1" applyBorder="1" applyAlignment="1">
      <alignment horizontal="left" vertical="top" wrapText="1"/>
    </xf>
    <xf numFmtId="0" fontId="41" fillId="0" borderId="6" xfId="0" applyFont="1" applyBorder="1" applyAlignment="1">
      <alignment horizontal="left" vertical="top" wrapText="1"/>
    </xf>
    <xf numFmtId="0" fontId="41" fillId="0" borderId="8" xfId="0" applyFont="1" applyBorder="1" applyAlignment="1">
      <alignment horizontal="left" vertical="top" wrapText="1"/>
    </xf>
    <xf numFmtId="0" fontId="43" fillId="0" borderId="8" xfId="0" applyFont="1" applyBorder="1" applyAlignment="1">
      <alignment horizontal="center" vertical="top" wrapText="1"/>
    </xf>
    <xf numFmtId="0" fontId="41" fillId="0" borderId="2" xfId="0" applyFont="1" applyBorder="1" applyAlignment="1">
      <alignment horizontal="center" vertical="top" wrapText="1"/>
    </xf>
    <xf numFmtId="0" fontId="43" fillId="0" borderId="2" xfId="0" applyFont="1" applyBorder="1" applyAlignment="1">
      <alignment horizontal="left" vertical="top" wrapText="1"/>
    </xf>
    <xf numFmtId="0" fontId="43" fillId="0" borderId="4" xfId="0" applyFont="1" applyBorder="1" applyAlignment="1">
      <alignment horizontal="left" vertical="top" wrapText="1"/>
    </xf>
    <xf numFmtId="0" fontId="43" fillId="0" borderId="6" xfId="0" applyFont="1" applyBorder="1" applyAlignment="1">
      <alignment horizontal="left" vertical="top" wrapText="1"/>
    </xf>
    <xf numFmtId="0" fontId="43" fillId="0" borderId="8" xfId="0" applyFont="1" applyBorder="1" applyAlignment="1">
      <alignment horizontal="left" vertical="top" wrapText="1"/>
    </xf>
    <xf numFmtId="0" fontId="43" fillId="0" borderId="2" xfId="0" applyFont="1" applyBorder="1" applyAlignment="1">
      <alignment horizontal="center" vertical="top" wrapText="1"/>
    </xf>
    <xf numFmtId="49" fontId="9" fillId="0" borderId="2" xfId="0" applyNumberFormat="1" applyFont="1" applyBorder="1" applyAlignment="1">
      <alignment horizontal="center" vertical="top"/>
    </xf>
    <xf numFmtId="0" fontId="9" fillId="0" borderId="2" xfId="0" applyFont="1" applyBorder="1" applyAlignment="1">
      <alignment horizontal="center" vertical="top"/>
    </xf>
    <xf numFmtId="49" fontId="9" fillId="0" borderId="11" xfId="0" applyNumberFormat="1" applyFont="1" applyBorder="1" applyAlignment="1">
      <alignment horizontal="center" vertical="top"/>
    </xf>
    <xf numFmtId="0" fontId="6" fillId="0" borderId="11" xfId="0" applyFont="1" applyBorder="1" applyAlignment="1">
      <alignment horizontal="center" vertical="top"/>
    </xf>
    <xf numFmtId="0" fontId="9" fillId="0" borderId="11" xfId="0" applyFont="1" applyBorder="1" applyAlignment="1">
      <alignment horizontal="center" vertical="top"/>
    </xf>
    <xf numFmtId="49" fontId="9" fillId="0" borderId="15" xfId="0" applyNumberFormat="1" applyFont="1" applyBorder="1" applyAlignment="1">
      <alignment horizontal="center" vertical="top" wrapText="1"/>
    </xf>
    <xf numFmtId="0" fontId="9" fillId="0" borderId="11" xfId="0" applyFont="1" applyBorder="1" applyAlignment="1">
      <alignment horizontal="left" vertical="top" wrapText="1"/>
    </xf>
    <xf numFmtId="0" fontId="9" fillId="0" borderId="14" xfId="0" applyFont="1" applyBorder="1" applyAlignment="1">
      <alignment horizontal="left" vertical="top" wrapText="1"/>
    </xf>
    <xf numFmtId="0" fontId="9" fillId="0" borderId="44" xfId="0" applyFont="1" applyBorder="1" applyAlignment="1">
      <alignment horizontal="left" vertical="top" wrapText="1"/>
    </xf>
    <xf numFmtId="0" fontId="9" fillId="0" borderId="15" xfId="0" applyFont="1" applyBorder="1" applyAlignment="1">
      <alignment horizontal="left" vertical="top" wrapText="1"/>
    </xf>
    <xf numFmtId="0" fontId="9" fillId="0" borderId="11" xfId="0" applyFont="1" applyBorder="1" applyAlignment="1">
      <alignment horizontal="center" vertical="top" wrapText="1"/>
    </xf>
    <xf numFmtId="0" fontId="37" fillId="6" borderId="2" xfId="0" applyFont="1" applyFill="1" applyBorder="1" applyAlignment="1">
      <alignment horizontal="center" vertical="center" wrapText="1"/>
    </xf>
    <xf numFmtId="0" fontId="31" fillId="0" borderId="0" xfId="5" applyFont="1" applyBorder="1" applyAlignment="1">
      <alignment horizontal="center" vertical="center" wrapText="1"/>
    </xf>
    <xf numFmtId="0" fontId="34" fillId="20" borderId="3" xfId="0" applyFont="1" applyFill="1" applyBorder="1" applyAlignment="1">
      <alignment horizontal="center" vertical="top" wrapText="1"/>
    </xf>
    <xf numFmtId="0" fontId="34" fillId="20" borderId="2" xfId="0" applyFont="1" applyFill="1" applyBorder="1" applyAlignment="1">
      <alignment horizontal="center" vertical="top" wrapText="1"/>
    </xf>
    <xf numFmtId="0" fontId="34" fillId="20" borderId="11" xfId="0" applyFont="1" applyFill="1" applyBorder="1" applyAlignment="1">
      <alignment horizontal="center" vertical="top" wrapText="1"/>
    </xf>
    <xf numFmtId="0" fontId="9" fillId="21" borderId="2" xfId="0" applyFont="1" applyFill="1" applyBorder="1" applyAlignment="1">
      <alignment horizontal="left" vertical="top" wrapText="1"/>
    </xf>
    <xf numFmtId="0" fontId="24" fillId="14" borderId="25" xfId="0" applyFont="1" applyFill="1" applyBorder="1" applyAlignment="1">
      <alignment horizontal="center" vertical="center" wrapText="1"/>
    </xf>
    <xf numFmtId="0" fontId="24" fillId="14" borderId="31" xfId="0" applyFont="1" applyFill="1" applyBorder="1" applyAlignment="1">
      <alignment horizontal="center" vertical="center" wrapText="1"/>
    </xf>
    <xf numFmtId="0" fontId="24" fillId="6" borderId="39" xfId="0" applyFont="1" applyFill="1" applyBorder="1" applyAlignment="1">
      <alignment horizontal="center" vertical="center" wrapText="1"/>
    </xf>
    <xf numFmtId="0" fontId="24" fillId="6" borderId="25" xfId="0" applyFont="1" applyFill="1" applyBorder="1" applyAlignment="1">
      <alignment horizontal="center" vertical="center" wrapText="1"/>
    </xf>
    <xf numFmtId="0" fontId="24" fillId="6" borderId="31" xfId="0" applyFont="1" applyFill="1" applyBorder="1" applyAlignment="1">
      <alignment horizontal="center" vertical="center" wrapText="1"/>
    </xf>
    <xf numFmtId="0" fontId="24" fillId="6" borderId="46" xfId="0" applyFont="1" applyFill="1" applyBorder="1" applyAlignment="1">
      <alignment horizontal="center" vertical="center" wrapText="1"/>
    </xf>
    <xf numFmtId="0" fontId="44" fillId="18" borderId="25" xfId="0" applyFont="1" applyFill="1" applyBorder="1" applyAlignment="1">
      <alignment horizontal="center" vertical="top" wrapText="1"/>
    </xf>
    <xf numFmtId="0" fontId="44" fillId="19" borderId="31" xfId="0" applyFont="1" applyFill="1" applyBorder="1" applyAlignment="1">
      <alignment horizontal="center" vertical="top" wrapText="1"/>
    </xf>
    <xf numFmtId="0" fontId="54" fillId="0" borderId="2" xfId="5" applyFont="1" applyFill="1" applyBorder="1" applyAlignment="1">
      <alignment horizontal="left" vertical="top" wrapText="1"/>
    </xf>
    <xf numFmtId="0" fontId="6" fillId="0" borderId="2" xfId="0" applyFont="1" applyBorder="1" applyAlignment="1">
      <alignment horizontal="left" vertical="top" wrapText="1"/>
    </xf>
    <xf numFmtId="0" fontId="21" fillId="0" borderId="2" xfId="0" applyFont="1" applyBorder="1" applyAlignment="1">
      <alignment horizontal="left" vertical="top" wrapText="1"/>
    </xf>
    <xf numFmtId="0" fontId="61" fillId="0" borderId="2" xfId="0" applyFont="1" applyBorder="1" applyAlignment="1">
      <alignment horizontal="left" vertical="top" wrapText="1"/>
    </xf>
    <xf numFmtId="0" fontId="6" fillId="0" borderId="11" xfId="0" applyFont="1" applyBorder="1" applyAlignment="1">
      <alignment horizontal="left" vertical="top" wrapText="1"/>
    </xf>
    <xf numFmtId="0" fontId="9" fillId="0" borderId="5" xfId="0" applyFont="1" applyBorder="1" applyAlignment="1">
      <alignment horizontal="left" vertical="top" wrapText="1"/>
    </xf>
    <xf numFmtId="0" fontId="9" fillId="0" borderId="23" xfId="0" applyFont="1" applyBorder="1" applyAlignment="1">
      <alignment horizontal="left" vertical="top" wrapText="1"/>
    </xf>
    <xf numFmtId="0" fontId="9" fillId="0" borderId="36" xfId="0" applyFont="1" applyBorder="1" applyAlignment="1">
      <alignment horizontal="left" vertical="top" wrapText="1"/>
    </xf>
    <xf numFmtId="0" fontId="9" fillId="0" borderId="38" xfId="0" applyFont="1" applyBorder="1" applyAlignment="1">
      <alignment horizontal="left" vertical="top" wrapText="1"/>
    </xf>
    <xf numFmtId="0" fontId="51" fillId="0" borderId="5" xfId="0" applyFont="1" applyBorder="1" applyAlignment="1">
      <alignment horizontal="left" vertical="top" wrapText="1"/>
    </xf>
    <xf numFmtId="0" fontId="6" fillId="0" borderId="5" xfId="0" applyFont="1" applyBorder="1" applyAlignment="1">
      <alignment horizontal="left" vertical="top" wrapText="1"/>
    </xf>
    <xf numFmtId="0" fontId="6" fillId="0" borderId="23" xfId="0" applyFont="1" applyBorder="1" applyAlignment="1">
      <alignment horizontal="left" vertical="top" wrapText="1"/>
    </xf>
    <xf numFmtId="0" fontId="60" fillId="0" borderId="36" xfId="0" applyFont="1" applyBorder="1" applyAlignment="1">
      <alignment horizontal="left" vertical="top" wrapText="1"/>
    </xf>
    <xf numFmtId="0" fontId="9" fillId="0" borderId="36" xfId="0" applyFont="1" applyBorder="1" applyAlignment="1">
      <alignment vertical="top" wrapText="1"/>
    </xf>
    <xf numFmtId="0" fontId="62" fillId="0" borderId="36" xfId="0" applyFont="1" applyBorder="1" applyAlignment="1">
      <alignment vertical="top" wrapText="1"/>
    </xf>
    <xf numFmtId="0" fontId="6" fillId="0" borderId="36" xfId="0" applyFont="1" applyBorder="1" applyAlignment="1">
      <alignment horizontal="left" vertical="top" wrapText="1"/>
    </xf>
    <xf numFmtId="0" fontId="6" fillId="0" borderId="38" xfId="0" applyFont="1" applyBorder="1" applyAlignment="1">
      <alignment horizontal="left" vertical="top" wrapText="1"/>
    </xf>
    <xf numFmtId="0" fontId="9" fillId="21" borderId="2" xfId="0" applyFont="1" applyFill="1" applyBorder="1" applyAlignment="1">
      <alignment horizontal="center" vertical="top" wrapText="1"/>
    </xf>
    <xf numFmtId="0" fontId="23" fillId="0" borderId="12" xfId="0" applyFont="1" applyBorder="1" applyAlignment="1">
      <alignment horizontal="left" vertical="top" wrapText="1"/>
    </xf>
    <xf numFmtId="0" fontId="23" fillId="0" borderId="13" xfId="0" applyFont="1" applyBorder="1" applyAlignment="1">
      <alignment horizontal="left" vertical="top" wrapText="1"/>
    </xf>
    <xf numFmtId="0" fontId="23" fillId="0" borderId="3" xfId="0" applyFont="1" applyBorder="1" applyAlignment="1">
      <alignment horizontal="left" vertical="top" wrapText="1"/>
    </xf>
    <xf numFmtId="0" fontId="23" fillId="0" borderId="4" xfId="0" applyFont="1" applyBorder="1" applyAlignment="1">
      <alignment horizontal="left" vertical="top" wrapText="1"/>
    </xf>
    <xf numFmtId="0" fontId="23" fillId="0" borderId="8" xfId="0" applyFont="1" applyBorder="1" applyAlignment="1">
      <alignment horizontal="left" vertical="top" wrapText="1"/>
    </xf>
    <xf numFmtId="0" fontId="23" fillId="0" borderId="2" xfId="0" applyFont="1" applyBorder="1" applyAlignment="1">
      <alignment horizontal="left" vertical="top" wrapText="1"/>
    </xf>
    <xf numFmtId="0" fontId="63" fillId="0" borderId="0" xfId="0" applyFont="1" applyAlignment="1">
      <alignment horizontal="center" vertical="center"/>
    </xf>
    <xf numFmtId="0" fontId="63" fillId="0" borderId="0" xfId="0" applyFont="1" applyAlignment="1">
      <alignment vertical="top"/>
    </xf>
    <xf numFmtId="0" fontId="9" fillId="17" borderId="2" xfId="0" applyFont="1" applyFill="1" applyBorder="1" applyAlignment="1">
      <alignment horizontal="center" vertical="top" wrapText="1"/>
    </xf>
    <xf numFmtId="0" fontId="6" fillId="17" borderId="2" xfId="0" applyFont="1" applyFill="1" applyBorder="1" applyAlignment="1">
      <alignment horizontal="center" vertical="top" wrapText="1"/>
    </xf>
    <xf numFmtId="0" fontId="63" fillId="0" borderId="0" xfId="0" applyFont="1" applyAlignment="1">
      <alignment vertical="center"/>
    </xf>
    <xf numFmtId="0" fontId="6" fillId="21" borderId="2" xfId="0" applyFont="1" applyFill="1" applyBorder="1" applyAlignment="1">
      <alignment horizontal="center" vertical="top" wrapText="1"/>
    </xf>
    <xf numFmtId="0" fontId="41" fillId="0" borderId="0" xfId="0" applyFont="1" applyAlignment="1">
      <alignment vertical="top"/>
    </xf>
    <xf numFmtId="0" fontId="70" fillId="0" borderId="13" xfId="0" applyFont="1" applyBorder="1" applyAlignment="1">
      <alignment vertical="top" wrapText="1"/>
    </xf>
    <xf numFmtId="0" fontId="6" fillId="0" borderId="0" xfId="0" applyFont="1"/>
    <xf numFmtId="0" fontId="70" fillId="0" borderId="0" xfId="0" applyFont="1"/>
    <xf numFmtId="0" fontId="9" fillId="0" borderId="0" xfId="0" applyFont="1"/>
    <xf numFmtId="0" fontId="9" fillId="0" borderId="0" xfId="0" applyFont="1" applyAlignment="1">
      <alignment horizontal="left" vertical="top" wrapText="1"/>
    </xf>
    <xf numFmtId="49" fontId="69" fillId="0" borderId="2" xfId="0" applyNumberFormat="1" applyFont="1" applyBorder="1" applyAlignment="1">
      <alignment horizontal="left" vertical="top" wrapText="1"/>
    </xf>
    <xf numFmtId="0" fontId="10" fillId="0" borderId="0" xfId="0" applyFont="1" applyAlignment="1">
      <alignment horizontal="left" vertical="top" wrapText="1"/>
    </xf>
    <xf numFmtId="0" fontId="6" fillId="0" borderId="4" xfId="0" applyFont="1" applyBorder="1" applyAlignment="1">
      <alignment horizontal="left" vertical="top" wrapText="1"/>
    </xf>
    <xf numFmtId="0" fontId="6" fillId="0" borderId="41" xfId="0" applyFont="1" applyBorder="1" applyAlignment="1">
      <alignment horizontal="left" vertical="top" wrapText="1"/>
    </xf>
    <xf numFmtId="0" fontId="4" fillId="0" borderId="0" xfId="0" applyFont="1" applyAlignment="1">
      <alignment vertical="top"/>
    </xf>
    <xf numFmtId="0" fontId="38" fillId="0" borderId="0" xfId="0" applyFont="1" applyAlignment="1">
      <alignment vertical="top"/>
    </xf>
    <xf numFmtId="0" fontId="10" fillId="0" borderId="0" xfId="0" applyFont="1" applyAlignment="1">
      <alignment vertical="top"/>
    </xf>
    <xf numFmtId="0" fontId="47" fillId="0" borderId="0" xfId="0" applyFont="1" applyAlignment="1">
      <alignment vertical="top"/>
    </xf>
    <xf numFmtId="0" fontId="72" fillId="9" borderId="2" xfId="0" applyFont="1" applyFill="1" applyBorder="1" applyAlignment="1">
      <alignment horizontal="center" vertical="top" wrapText="1"/>
    </xf>
    <xf numFmtId="0" fontId="72" fillId="12" borderId="4" xfId="0" applyFont="1" applyFill="1" applyBorder="1" applyAlignment="1">
      <alignment horizontal="center" vertical="top" wrapText="1"/>
    </xf>
    <xf numFmtId="0" fontId="72" fillId="0" borderId="4" xfId="0" applyFont="1" applyBorder="1" applyAlignment="1">
      <alignment horizontal="center" vertical="top" wrapText="1"/>
    </xf>
    <xf numFmtId="0" fontId="72" fillId="12" borderId="2" xfId="0" applyFont="1" applyFill="1" applyBorder="1" applyAlignment="1">
      <alignment horizontal="center" vertical="top" wrapText="1"/>
    </xf>
    <xf numFmtId="0" fontId="44" fillId="0" borderId="0" xfId="0" applyFont="1" applyAlignment="1">
      <alignment horizontal="center" vertical="center" wrapText="1"/>
    </xf>
    <xf numFmtId="0" fontId="65" fillId="0" borderId="0" xfId="0" applyFont="1" applyAlignment="1">
      <alignment horizontal="center" vertical="center" wrapText="1"/>
    </xf>
    <xf numFmtId="0" fontId="63" fillId="0" borderId="0" xfId="0" applyFont="1" applyAlignment="1">
      <alignment horizontal="center" vertical="center" textRotation="180"/>
    </xf>
    <xf numFmtId="0" fontId="67" fillId="0" borderId="0" xfId="0" applyFont="1" applyAlignment="1">
      <alignment horizontal="center" vertical="center" textRotation="180" wrapText="1"/>
    </xf>
    <xf numFmtId="0" fontId="68" fillId="0" borderId="0" xfId="0" applyFont="1" applyAlignment="1" applyProtection="1">
      <alignment horizontal="center" vertical="center" wrapText="1"/>
      <protection locked="0"/>
    </xf>
    <xf numFmtId="0" fontId="24" fillId="14" borderId="25" xfId="0" applyFont="1" applyFill="1" applyBorder="1" applyAlignment="1">
      <alignment horizontal="center" vertical="top" wrapText="1"/>
    </xf>
    <xf numFmtId="0" fontId="9" fillId="5" borderId="3" xfId="0" applyFont="1" applyFill="1" applyBorder="1" applyAlignment="1">
      <alignment horizontal="center" vertical="top" wrapText="1"/>
    </xf>
    <xf numFmtId="0" fontId="54" fillId="0" borderId="0" xfId="5" applyFont="1" applyBorder="1" applyAlignment="1">
      <alignment horizontal="center" vertical="center" wrapText="1"/>
    </xf>
    <xf numFmtId="0" fontId="6" fillId="0" borderId="4" xfId="0" applyFont="1" applyBorder="1" applyAlignment="1">
      <alignment horizontal="left" vertical="top"/>
    </xf>
    <xf numFmtId="0" fontId="6" fillId="0" borderId="0" xfId="0" applyFont="1" applyAlignment="1">
      <alignment horizontal="left" vertical="top"/>
    </xf>
    <xf numFmtId="0" fontId="73" fillId="5" borderId="47" xfId="0" applyFont="1" applyFill="1" applyBorder="1" applyAlignment="1">
      <alignment vertical="top" wrapText="1"/>
    </xf>
    <xf numFmtId="0" fontId="0" fillId="0" borderId="2" xfId="0" applyBorder="1" applyAlignment="1">
      <alignment vertical="top" wrapText="1"/>
    </xf>
    <xf numFmtId="0" fontId="65" fillId="22" borderId="2" xfId="0" applyFont="1" applyFill="1" applyBorder="1" applyAlignment="1">
      <alignment horizontal="center" vertical="top" wrapText="1"/>
    </xf>
    <xf numFmtId="0" fontId="76" fillId="26" borderId="2" xfId="0" applyFont="1" applyFill="1" applyBorder="1" applyAlignment="1">
      <alignment horizontal="left" vertical="top" wrapText="1"/>
    </xf>
    <xf numFmtId="0" fontId="10" fillId="26" borderId="2" xfId="0" applyFont="1" applyFill="1" applyBorder="1" applyAlignment="1">
      <alignment horizontal="left" vertical="top" wrapText="1"/>
    </xf>
    <xf numFmtId="0" fontId="76" fillId="26" borderId="2" xfId="0" applyFont="1" applyFill="1" applyBorder="1" applyAlignment="1">
      <alignment horizontal="left" vertical="top"/>
    </xf>
    <xf numFmtId="0" fontId="24" fillId="0" borderId="2" xfId="0" applyFont="1" applyBorder="1" applyAlignment="1">
      <alignment vertical="top" wrapText="1"/>
    </xf>
    <xf numFmtId="49" fontId="15" fillId="0" borderId="2" xfId="0" applyNumberFormat="1" applyFont="1" applyBorder="1" applyAlignment="1">
      <alignment horizontal="left" vertical="top" wrapText="1"/>
    </xf>
    <xf numFmtId="0" fontId="10" fillId="10" borderId="2" xfId="0" applyFont="1" applyFill="1" applyBorder="1" applyAlignment="1">
      <alignment vertical="top" wrapText="1"/>
    </xf>
    <xf numFmtId="0" fontId="2" fillId="6" borderId="2" xfId="0" applyFont="1" applyFill="1" applyBorder="1" applyAlignment="1">
      <alignment horizontal="center" vertical="center" wrapText="1"/>
    </xf>
    <xf numFmtId="0" fontId="0" fillId="0" borderId="11" xfId="0" applyBorder="1" applyAlignment="1">
      <alignment vertical="top"/>
    </xf>
    <xf numFmtId="0" fontId="23" fillId="10" borderId="2" xfId="0" applyFont="1" applyFill="1" applyBorder="1" applyAlignment="1">
      <alignment horizontal="center" vertical="top" wrapText="1"/>
    </xf>
    <xf numFmtId="0" fontId="0" fillId="0" borderId="26" xfId="0" applyBorder="1" applyAlignment="1">
      <alignment vertical="top"/>
    </xf>
    <xf numFmtId="0" fontId="23" fillId="10" borderId="3" xfId="0" applyFont="1" applyFill="1" applyBorder="1" applyAlignment="1">
      <alignment horizontal="center" vertical="top" wrapText="1"/>
    </xf>
    <xf numFmtId="0" fontId="0" fillId="10" borderId="2" xfId="0" applyFill="1" applyBorder="1" applyAlignment="1">
      <alignment horizontal="center" vertical="top" wrapText="1"/>
    </xf>
    <xf numFmtId="0" fontId="23" fillId="10" borderId="11" xfId="0" applyFont="1" applyFill="1" applyBorder="1" applyAlignment="1">
      <alignment horizontal="center" vertical="top" wrapText="1"/>
    </xf>
    <xf numFmtId="0" fontId="0" fillId="10" borderId="26" xfId="0" applyFill="1" applyBorder="1" applyAlignment="1">
      <alignment horizontal="center" vertical="top" wrapText="1"/>
    </xf>
    <xf numFmtId="49" fontId="23" fillId="0" borderId="3" xfId="0" applyNumberFormat="1" applyFont="1" applyBorder="1" applyAlignment="1">
      <alignment horizontal="center" vertical="center"/>
    </xf>
    <xf numFmtId="0" fontId="23" fillId="0" borderId="3" xfId="0" applyFont="1" applyBorder="1" applyAlignment="1">
      <alignment horizontal="center" vertical="center"/>
    </xf>
    <xf numFmtId="49" fontId="23" fillId="0" borderId="2" xfId="0" applyNumberFormat="1" applyFont="1" applyBorder="1" applyAlignment="1">
      <alignment horizontal="center" vertical="center"/>
    </xf>
    <xf numFmtId="0" fontId="23" fillId="0" borderId="2" xfId="0" applyFont="1" applyBorder="1" applyAlignment="1">
      <alignment horizontal="center" vertical="center"/>
    </xf>
    <xf numFmtId="0" fontId="23" fillId="0" borderId="2" xfId="0" applyFont="1" applyBorder="1"/>
    <xf numFmtId="0" fontId="23" fillId="0" borderId="2" xfId="0" applyFont="1" applyBorder="1" applyAlignment="1">
      <alignment wrapText="1"/>
    </xf>
    <xf numFmtId="0" fontId="10" fillId="3" borderId="3" xfId="0" applyFont="1" applyFill="1" applyBorder="1" applyAlignment="1">
      <alignment vertical="top" wrapText="1"/>
    </xf>
    <xf numFmtId="0" fontId="6" fillId="0" borderId="2" xfId="0" applyFont="1" applyBorder="1" applyAlignment="1">
      <alignment horizontal="center" vertical="top" wrapText="1"/>
    </xf>
    <xf numFmtId="0" fontId="63" fillId="0" borderId="2" xfId="0" applyFont="1" applyBorder="1" applyAlignment="1">
      <alignment horizontal="center" vertical="top"/>
    </xf>
    <xf numFmtId="0" fontId="10" fillId="0" borderId="0" xfId="0" applyFont="1" applyAlignment="1">
      <alignment vertical="top" wrapText="1"/>
    </xf>
    <xf numFmtId="0" fontId="78" fillId="5" borderId="2" xfId="0" applyFont="1" applyFill="1" applyBorder="1" applyAlignment="1">
      <alignment horizontal="center" vertical="center" wrapText="1"/>
    </xf>
    <xf numFmtId="0" fontId="23" fillId="0" borderId="52" xfId="0" applyFont="1" applyBorder="1" applyAlignment="1">
      <alignment horizontal="left" vertical="center" wrapText="1"/>
    </xf>
    <xf numFmtId="164" fontId="10" fillId="0" borderId="52" xfId="0" applyNumberFormat="1" applyFont="1" applyBorder="1" applyAlignment="1">
      <alignment horizontal="center" vertical="center" wrapText="1"/>
    </xf>
    <xf numFmtId="0" fontId="23" fillId="0" borderId="52" xfId="0" applyFont="1" applyBorder="1" applyAlignment="1">
      <alignment horizontal="center" vertical="center" wrapText="1"/>
    </xf>
    <xf numFmtId="0" fontId="9" fillId="5" borderId="2" xfId="0" applyFont="1" applyFill="1" applyBorder="1" applyAlignment="1">
      <alignment horizontal="left" vertical="top" wrapText="1"/>
    </xf>
    <xf numFmtId="49" fontId="23" fillId="0" borderId="2" xfId="0" applyNumberFormat="1" applyFont="1" applyBorder="1" applyAlignment="1">
      <alignment horizontal="center" vertical="top"/>
    </xf>
    <xf numFmtId="0" fontId="57" fillId="0" borderId="2" xfId="0" applyFont="1" applyBorder="1" applyAlignment="1">
      <alignment vertical="top" wrapText="1"/>
    </xf>
    <xf numFmtId="0" fontId="10" fillId="0" borderId="2" xfId="0" applyFont="1" applyBorder="1" applyAlignment="1">
      <alignment horizontal="center" vertical="top"/>
    </xf>
    <xf numFmtId="0" fontId="10" fillId="0" borderId="2" xfId="0" applyFont="1" applyBorder="1" applyAlignment="1">
      <alignment horizontal="left" vertical="top"/>
    </xf>
    <xf numFmtId="0" fontId="23" fillId="5" borderId="2" xfId="0" applyFont="1" applyFill="1" applyBorder="1" applyAlignment="1">
      <alignment horizontal="center" vertical="top" wrapText="1"/>
    </xf>
    <xf numFmtId="0" fontId="29" fillId="5" borderId="2" xfId="0" applyFont="1" applyFill="1" applyBorder="1" applyAlignment="1">
      <alignment horizontal="left" vertical="top" wrapText="1"/>
    </xf>
    <xf numFmtId="0" fontId="4" fillId="0" borderId="2" xfId="0" applyFont="1" applyBorder="1" applyAlignment="1">
      <alignment vertical="top" wrapText="1"/>
    </xf>
    <xf numFmtId="0" fontId="10" fillId="5" borderId="2" xfId="0" applyFont="1" applyFill="1" applyBorder="1" applyAlignment="1">
      <alignment horizontal="left" vertical="top" wrapText="1"/>
    </xf>
    <xf numFmtId="0" fontId="1" fillId="25" borderId="51" xfId="0" applyFont="1" applyFill="1" applyBorder="1" applyAlignment="1">
      <alignment horizontal="center" vertical="center" wrapText="1"/>
    </xf>
    <xf numFmtId="0" fontId="1" fillId="25" borderId="51" xfId="0" applyFont="1" applyFill="1" applyBorder="1" applyAlignment="1">
      <alignment horizontal="left" vertical="center" wrapText="1"/>
    </xf>
    <xf numFmtId="0" fontId="10" fillId="3" borderId="2" xfId="0" applyFont="1" applyFill="1" applyBorder="1" applyAlignment="1">
      <alignment vertical="top" wrapText="1"/>
    </xf>
    <xf numFmtId="0" fontId="70" fillId="0" borderId="2" xfId="0" applyFont="1" applyBorder="1" applyAlignment="1">
      <alignment horizontal="left" vertical="top" wrapText="1"/>
    </xf>
    <xf numFmtId="0" fontId="64" fillId="13" borderId="2" xfId="0" applyFont="1" applyFill="1" applyBorder="1" applyAlignment="1">
      <alignment horizontal="center" vertical="center" wrapText="1"/>
    </xf>
    <xf numFmtId="0" fontId="6" fillId="17" borderId="2" xfId="0" applyFont="1" applyFill="1" applyBorder="1" applyAlignment="1">
      <alignment vertical="top" wrapText="1"/>
    </xf>
    <xf numFmtId="0" fontId="9" fillId="17" borderId="2" xfId="0" applyFont="1" applyFill="1" applyBorder="1" applyAlignment="1">
      <alignment vertical="top" wrapText="1"/>
    </xf>
    <xf numFmtId="0" fontId="6" fillId="21" borderId="2" xfId="0" applyFont="1" applyFill="1" applyBorder="1" applyAlignment="1">
      <alignment vertical="top" wrapText="1"/>
    </xf>
    <xf numFmtId="0" fontId="57" fillId="21" borderId="2" xfId="0" applyFont="1" applyFill="1" applyBorder="1" applyAlignment="1">
      <alignment vertical="top" wrapText="1"/>
    </xf>
    <xf numFmtId="0" fontId="9" fillId="21" borderId="2" xfId="0" applyFont="1" applyFill="1" applyBorder="1" applyAlignment="1">
      <alignment vertical="top" wrapText="1"/>
    </xf>
    <xf numFmtId="0" fontId="62" fillId="0" borderId="2" xfId="0" applyFont="1" applyBorder="1" applyAlignment="1">
      <alignment vertical="top" wrapText="1"/>
    </xf>
    <xf numFmtId="0" fontId="57" fillId="17" borderId="2" xfId="0" applyFont="1" applyFill="1" applyBorder="1" applyAlignment="1">
      <alignment vertical="top" wrapText="1"/>
    </xf>
    <xf numFmtId="0" fontId="62" fillId="21" borderId="2" xfId="0" applyFont="1" applyFill="1" applyBorder="1" applyAlignment="1">
      <alignment vertical="top" wrapText="1"/>
    </xf>
    <xf numFmtId="0" fontId="44" fillId="18" borderId="2" xfId="0" applyFont="1" applyFill="1" applyBorder="1" applyAlignment="1">
      <alignment horizontal="center" vertical="center" wrapText="1"/>
    </xf>
    <xf numFmtId="0" fontId="63" fillId="13" borderId="2" xfId="0" applyFont="1" applyFill="1" applyBorder="1" applyAlignment="1">
      <alignment horizontal="center" vertical="center" wrapText="1"/>
    </xf>
    <xf numFmtId="0" fontId="44" fillId="19" borderId="2" xfId="0" applyFont="1" applyFill="1" applyBorder="1" applyAlignment="1">
      <alignment horizontal="center" vertical="center" wrapText="1"/>
    </xf>
    <xf numFmtId="0" fontId="65" fillId="22" borderId="2" xfId="0" applyFont="1" applyFill="1" applyBorder="1" applyAlignment="1">
      <alignment horizontal="center" vertical="center" wrapText="1"/>
    </xf>
    <xf numFmtId="0" fontId="63" fillId="23" borderId="2" xfId="0" applyFont="1" applyFill="1" applyBorder="1" applyAlignment="1">
      <alignment horizontal="center" vertical="center" textRotation="180"/>
    </xf>
    <xf numFmtId="0" fontId="67" fillId="24" borderId="2" xfId="0" applyFont="1" applyFill="1" applyBorder="1" applyAlignment="1">
      <alignment horizontal="center" vertical="center" textRotation="180" wrapText="1"/>
    </xf>
    <xf numFmtId="0" fontId="68" fillId="13" borderId="2" xfId="0" applyFont="1" applyFill="1" applyBorder="1" applyAlignment="1" applyProtection="1">
      <alignment horizontal="center" vertical="center" wrapText="1"/>
      <protection locked="0"/>
    </xf>
    <xf numFmtId="0" fontId="6" fillId="17" borderId="2" xfId="0" applyFont="1" applyFill="1" applyBorder="1" applyAlignment="1">
      <alignment horizontal="left" vertical="top" wrapText="1"/>
    </xf>
    <xf numFmtId="0" fontId="9" fillId="17" borderId="2" xfId="0" applyFont="1" applyFill="1" applyBorder="1" applyAlignment="1">
      <alignment horizontal="left" vertical="top" wrapText="1"/>
    </xf>
    <xf numFmtId="0" fontId="22" fillId="17" borderId="2" xfId="0" applyFont="1" applyFill="1" applyBorder="1" applyAlignment="1">
      <alignment vertical="top" wrapText="1"/>
    </xf>
    <xf numFmtId="0" fontId="44" fillId="21" borderId="2" xfId="0" applyFont="1" applyFill="1" applyBorder="1" applyAlignment="1">
      <alignment horizontal="center" vertical="top" wrapText="1"/>
    </xf>
    <xf numFmtId="0" fontId="63" fillId="21" borderId="2" xfId="0" applyFont="1" applyFill="1" applyBorder="1" applyAlignment="1">
      <alignment horizontal="left" vertical="top" wrapText="1"/>
    </xf>
    <xf numFmtId="0" fontId="6" fillId="21" borderId="2" xfId="0" applyFont="1" applyFill="1" applyBorder="1" applyAlignment="1">
      <alignment horizontal="left" vertical="top" wrapText="1"/>
    </xf>
    <xf numFmtId="0" fontId="9" fillId="21" borderId="2" xfId="0" applyFont="1" applyFill="1" applyBorder="1" applyAlignment="1">
      <alignment vertical="top"/>
    </xf>
    <xf numFmtId="0" fontId="44" fillId="0" borderId="2" xfId="0" applyFont="1" applyBorder="1" applyAlignment="1">
      <alignment horizontal="center" vertical="top" wrapText="1"/>
    </xf>
    <xf numFmtId="0" fontId="44" fillId="0" borderId="2" xfId="0" applyFont="1" applyBorder="1" applyAlignment="1">
      <alignment horizontal="left" vertical="top" wrapText="1"/>
    </xf>
    <xf numFmtId="0" fontId="9" fillId="0" borderId="2" xfId="0" applyFont="1" applyBorder="1" applyAlignment="1">
      <alignment vertical="top"/>
    </xf>
    <xf numFmtId="0" fontId="9" fillId="17" borderId="2" xfId="0" applyFont="1" applyFill="1" applyBorder="1" applyAlignment="1">
      <alignment vertical="top"/>
    </xf>
    <xf numFmtId="0" fontId="44" fillId="21" borderId="2" xfId="0" applyFont="1" applyFill="1" applyBorder="1" applyAlignment="1">
      <alignment horizontal="left" vertical="top" wrapText="1"/>
    </xf>
    <xf numFmtId="0" fontId="44" fillId="17" borderId="2" xfId="0" applyFont="1" applyFill="1" applyBorder="1" applyAlignment="1">
      <alignment horizontal="left" vertical="top" wrapText="1"/>
    </xf>
    <xf numFmtId="0" fontId="22" fillId="21" borderId="2" xfId="0" applyFont="1" applyFill="1" applyBorder="1" applyAlignment="1">
      <alignment vertical="top"/>
    </xf>
    <xf numFmtId="0" fontId="21" fillId="0" borderId="2" xfId="0" applyFont="1" applyBorder="1" applyAlignment="1">
      <alignment horizontal="center" vertical="top" wrapText="1"/>
    </xf>
    <xf numFmtId="0" fontId="23" fillId="0" borderId="4" xfId="0" applyFont="1" applyBorder="1" applyAlignment="1">
      <alignment horizontal="center" vertical="top" wrapText="1"/>
    </xf>
    <xf numFmtId="0" fontId="23" fillId="0" borderId="4" xfId="0" applyFont="1" applyBorder="1" applyAlignment="1">
      <alignment vertical="top" wrapText="1"/>
    </xf>
    <xf numFmtId="0" fontId="38" fillId="3" borderId="0" xfId="0" applyFont="1" applyFill="1" applyAlignment="1">
      <alignment vertical="top" wrapText="1"/>
    </xf>
    <xf numFmtId="0" fontId="23" fillId="3" borderId="0" xfId="0" applyFont="1" applyFill="1" applyAlignment="1">
      <alignment horizontal="center" vertical="top"/>
    </xf>
    <xf numFmtId="0" fontId="10" fillId="3" borderId="0" xfId="0" applyFont="1" applyFill="1" applyAlignment="1">
      <alignment horizontal="left" vertical="top" wrapText="1"/>
    </xf>
    <xf numFmtId="0" fontId="45" fillId="16" borderId="8" xfId="0" applyFont="1" applyFill="1" applyBorder="1" applyAlignment="1">
      <alignment horizontal="center" vertical="center" wrapText="1"/>
    </xf>
    <xf numFmtId="0" fontId="45" fillId="16" borderId="4" xfId="0" applyFont="1" applyFill="1" applyBorder="1" applyAlignment="1">
      <alignment horizontal="center" vertical="center" wrapText="1"/>
    </xf>
    <xf numFmtId="0" fontId="71" fillId="0" borderId="12" xfId="0" applyFont="1" applyBorder="1" applyAlignment="1">
      <alignment horizontal="center" vertical="center" wrapText="1"/>
    </xf>
    <xf numFmtId="0" fontId="1" fillId="0" borderId="7" xfId="0" applyFont="1" applyBorder="1" applyAlignment="1">
      <alignment vertical="center" wrapText="1"/>
    </xf>
    <xf numFmtId="0" fontId="1" fillId="0" borderId="33" xfId="0" applyFont="1" applyBorder="1" applyAlignment="1">
      <alignment vertical="center" wrapText="1"/>
    </xf>
    <xf numFmtId="0" fontId="71" fillId="9" borderId="39" xfId="0" applyFont="1" applyFill="1" applyBorder="1" applyAlignment="1">
      <alignment horizontal="center" vertical="center" wrapText="1"/>
    </xf>
    <xf numFmtId="0" fontId="71" fillId="9" borderId="31" xfId="0" applyFont="1" applyFill="1" applyBorder="1" applyAlignment="1">
      <alignment horizontal="center" vertical="center" wrapText="1"/>
    </xf>
    <xf numFmtId="0" fontId="1" fillId="0" borderId="6" xfId="0" applyFont="1" applyBorder="1" applyAlignment="1">
      <alignment vertical="center" wrapText="1"/>
    </xf>
    <xf numFmtId="0" fontId="1" fillId="0" borderId="5" xfId="0" applyFont="1" applyBorder="1" applyAlignment="1">
      <alignment vertical="center" wrapText="1"/>
    </xf>
    <xf numFmtId="0" fontId="53" fillId="9" borderId="2" xfId="0" applyFont="1" applyFill="1" applyBorder="1" applyAlignment="1">
      <alignment horizontal="center" vertical="center" wrapText="1"/>
    </xf>
    <xf numFmtId="0" fontId="9" fillId="5" borderId="3" xfId="0" applyFont="1" applyFill="1" applyBorder="1" applyAlignment="1">
      <alignment horizontal="left" vertical="top" wrapText="1"/>
    </xf>
    <xf numFmtId="0" fontId="1" fillId="2" borderId="5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56" xfId="0" applyFont="1" applyFill="1" applyBorder="1" applyAlignment="1">
      <alignment horizontal="center" vertical="center" wrapText="1"/>
    </xf>
    <xf numFmtId="0" fontId="1" fillId="2" borderId="57" xfId="0" applyFont="1" applyFill="1" applyBorder="1" applyAlignment="1">
      <alignment horizontal="center" vertical="center" wrapText="1"/>
    </xf>
    <xf numFmtId="0" fontId="81" fillId="18" borderId="5" xfId="0" applyFont="1" applyFill="1" applyBorder="1" applyAlignment="1">
      <alignment horizontal="center" vertical="top" wrapText="1"/>
    </xf>
    <xf numFmtId="0" fontId="44" fillId="19" borderId="5" xfId="0" applyFont="1" applyFill="1" applyBorder="1" applyAlignment="1">
      <alignment horizontal="center" vertical="center" wrapText="1"/>
    </xf>
    <xf numFmtId="0" fontId="1" fillId="0" borderId="12" xfId="0" applyFont="1" applyBorder="1" applyAlignment="1">
      <alignment horizontal="center" vertical="center" wrapText="1"/>
    </xf>
    <xf numFmtId="0" fontId="0" fillId="0" borderId="29" xfId="0" applyBorder="1" applyAlignment="1">
      <alignment vertical="top"/>
    </xf>
    <xf numFmtId="0" fontId="0" fillId="0" borderId="29" xfId="0" applyBorder="1" applyAlignment="1">
      <alignment vertical="center"/>
    </xf>
    <xf numFmtId="0" fontId="2" fillId="0" borderId="0" xfId="0" applyFont="1"/>
    <xf numFmtId="164" fontId="10" fillId="0" borderId="2"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0" fontId="10" fillId="5" borderId="2" xfId="0" applyFont="1" applyFill="1" applyBorder="1" applyAlignment="1">
      <alignment horizontal="center" vertical="center" wrapText="1"/>
    </xf>
    <xf numFmtId="0" fontId="9" fillId="17" borderId="25" xfId="0" applyFont="1" applyFill="1" applyBorder="1" applyAlignment="1">
      <alignment horizontal="center" vertical="top" wrapText="1"/>
    </xf>
    <xf numFmtId="0" fontId="6" fillId="17" borderId="2" xfId="0" applyFont="1" applyFill="1" applyBorder="1" applyAlignment="1">
      <alignment horizontal="center" vertical="top"/>
    </xf>
    <xf numFmtId="0" fontId="6" fillId="21" borderId="2" xfId="0" applyFont="1" applyFill="1" applyBorder="1" applyAlignment="1">
      <alignment horizontal="center" vertical="top"/>
    </xf>
    <xf numFmtId="0" fontId="9" fillId="21" borderId="2" xfId="0" applyFont="1" applyFill="1" applyBorder="1" applyAlignment="1">
      <alignment horizontal="center" vertical="top"/>
    </xf>
    <xf numFmtId="0" fontId="44" fillId="17" borderId="2" xfId="0" applyFont="1" applyFill="1" applyBorder="1" applyAlignment="1">
      <alignment horizontal="center" vertical="top"/>
    </xf>
    <xf numFmtId="0" fontId="63" fillId="17" borderId="2" xfId="0" applyFont="1" applyFill="1" applyBorder="1" applyAlignment="1">
      <alignment horizontal="center" vertical="top"/>
    </xf>
    <xf numFmtId="0" fontId="9" fillId="17" borderId="2" xfId="0" applyFont="1" applyFill="1" applyBorder="1" applyAlignment="1">
      <alignment horizontal="center" vertical="top"/>
    </xf>
    <xf numFmtId="0" fontId="63" fillId="27" borderId="2" xfId="0" applyFont="1" applyFill="1" applyBorder="1" applyAlignment="1">
      <alignment horizontal="center" vertical="top"/>
    </xf>
    <xf numFmtId="0" fontId="6" fillId="27" borderId="2" xfId="0" applyFont="1" applyFill="1" applyBorder="1" applyAlignment="1">
      <alignment horizontal="center" vertical="top"/>
    </xf>
    <xf numFmtId="0" fontId="9" fillId="27" borderId="2" xfId="0" applyFont="1" applyFill="1" applyBorder="1" applyAlignment="1">
      <alignment horizontal="center" vertical="top" wrapText="1"/>
    </xf>
    <xf numFmtId="0" fontId="9" fillId="27" borderId="2" xfId="0" applyFont="1" applyFill="1" applyBorder="1" applyAlignment="1">
      <alignment horizontal="left" vertical="top" wrapText="1"/>
    </xf>
    <xf numFmtId="0" fontId="9" fillId="27" borderId="2" xfId="0" applyFont="1" applyFill="1" applyBorder="1" applyAlignment="1">
      <alignment vertical="top" wrapText="1"/>
    </xf>
    <xf numFmtId="0" fontId="6" fillId="27" borderId="2" xfId="0" applyFont="1" applyFill="1" applyBorder="1" applyAlignment="1">
      <alignment horizontal="left" vertical="top" wrapText="1"/>
    </xf>
    <xf numFmtId="0" fontId="22" fillId="27" borderId="2" xfId="0" applyFont="1" applyFill="1" applyBorder="1" applyAlignment="1">
      <alignment horizontal="center" vertical="top" wrapText="1"/>
    </xf>
    <xf numFmtId="0" fontId="6" fillId="27" borderId="2" xfId="0" applyFont="1" applyFill="1" applyBorder="1" applyAlignment="1">
      <alignment vertical="top" wrapText="1"/>
    </xf>
    <xf numFmtId="0" fontId="9" fillId="27" borderId="2" xfId="0" applyFont="1" applyFill="1" applyBorder="1" applyAlignment="1">
      <alignment vertical="top"/>
    </xf>
    <xf numFmtId="0" fontId="44" fillId="27" borderId="2" xfId="0" applyFont="1" applyFill="1" applyBorder="1" applyAlignment="1">
      <alignment horizontal="center" vertical="top" wrapText="1"/>
    </xf>
    <xf numFmtId="0" fontId="57" fillId="27" borderId="2" xfId="0" applyFont="1" applyFill="1" applyBorder="1" applyAlignment="1">
      <alignment vertical="top" wrapText="1"/>
    </xf>
    <xf numFmtId="0" fontId="22" fillId="27" borderId="2" xfId="0" applyFont="1" applyFill="1" applyBorder="1" applyAlignment="1">
      <alignment vertical="top" wrapText="1"/>
    </xf>
    <xf numFmtId="0" fontId="69" fillId="21" borderId="2" xfId="0" applyFont="1" applyFill="1" applyBorder="1" applyAlignment="1">
      <alignment vertical="top" wrapText="1"/>
    </xf>
    <xf numFmtId="0" fontId="32" fillId="21" borderId="2" xfId="0" applyFont="1" applyFill="1" applyBorder="1" applyAlignment="1">
      <alignment horizontal="left" vertical="top" wrapText="1"/>
    </xf>
    <xf numFmtId="0" fontId="6" fillId="0" borderId="0" xfId="0" applyFont="1" applyAlignment="1">
      <alignment horizontal="left"/>
    </xf>
    <xf numFmtId="0" fontId="21" fillId="0" borderId="3" xfId="0" applyFont="1" applyBorder="1" applyAlignment="1">
      <alignment horizontal="left" vertical="top" wrapText="1"/>
    </xf>
    <xf numFmtId="0" fontId="70" fillId="0" borderId="3" xfId="0" applyFont="1" applyBorder="1" applyAlignment="1">
      <alignment vertical="top" wrapText="1"/>
    </xf>
    <xf numFmtId="164" fontId="18" fillId="5" borderId="0" xfId="4" applyNumberFormat="1" applyFont="1" applyFill="1" applyAlignment="1">
      <alignment horizontal="right"/>
    </xf>
    <xf numFmtId="49" fontId="17" fillId="5" borderId="0" xfId="4" applyNumberFormat="1" applyFont="1" applyFill="1" applyAlignment="1">
      <alignment horizontal="right" vertical="top" wrapText="1"/>
    </xf>
    <xf numFmtId="0" fontId="82" fillId="0" borderId="12" xfId="0" applyFont="1" applyBorder="1" applyAlignment="1">
      <alignment horizontal="center" vertical="center" wrapText="1"/>
    </xf>
    <xf numFmtId="0" fontId="83" fillId="0" borderId="0" xfId="0" applyFont="1" applyAlignment="1">
      <alignment horizontal="center" vertical="center"/>
    </xf>
    <xf numFmtId="49" fontId="83" fillId="14" borderId="2" xfId="0" applyNumberFormat="1" applyFont="1" applyFill="1" applyBorder="1" applyAlignment="1">
      <alignment horizontal="center" vertical="top" wrapText="1"/>
    </xf>
    <xf numFmtId="0" fontId="83" fillId="14" borderId="2" xfId="0" applyFont="1" applyFill="1" applyBorder="1" applyAlignment="1">
      <alignment horizontal="center" vertical="top" wrapText="1"/>
    </xf>
    <xf numFmtId="0" fontId="83" fillId="13" borderId="6" xfId="0" applyFont="1" applyFill="1" applyBorder="1" applyAlignment="1">
      <alignment horizontal="center" vertical="top" wrapText="1"/>
    </xf>
    <xf numFmtId="0" fontId="84" fillId="22" borderId="2" xfId="0" applyFont="1" applyFill="1" applyBorder="1" applyAlignment="1">
      <alignment horizontal="center" vertical="top" wrapText="1"/>
    </xf>
    <xf numFmtId="0" fontId="85" fillId="13" borderId="4" xfId="0" applyFont="1" applyFill="1" applyBorder="1" applyAlignment="1">
      <alignment horizontal="center" vertical="top" wrapText="1"/>
    </xf>
    <xf numFmtId="0" fontId="82" fillId="9" borderId="8" xfId="0" applyFont="1" applyFill="1" applyBorder="1" applyAlignment="1">
      <alignment horizontal="center" vertical="top" wrapText="1"/>
    </xf>
    <xf numFmtId="0" fontId="82" fillId="9" borderId="2" xfId="0" applyFont="1" applyFill="1" applyBorder="1" applyAlignment="1">
      <alignment horizontal="center" vertical="top" wrapText="1"/>
    </xf>
    <xf numFmtId="0" fontId="82" fillId="9" borderId="36" xfId="0" applyFont="1" applyFill="1" applyBorder="1" applyAlignment="1">
      <alignment horizontal="left" vertical="top" wrapText="1"/>
    </xf>
    <xf numFmtId="0" fontId="68" fillId="18" borderId="2" xfId="0" applyFont="1" applyFill="1" applyBorder="1" applyAlignment="1">
      <alignment horizontal="center" vertical="top" wrapText="1"/>
    </xf>
    <xf numFmtId="0" fontId="83" fillId="0" borderId="0" xfId="0" applyFont="1" applyAlignment="1">
      <alignment vertical="top"/>
    </xf>
    <xf numFmtId="0" fontId="70" fillId="0" borderId="2" xfId="0" applyFont="1" applyBorder="1" applyAlignment="1">
      <alignment horizontal="center" vertical="top" wrapText="1"/>
    </xf>
    <xf numFmtId="0" fontId="70" fillId="5" borderId="2" xfId="0" applyFont="1" applyFill="1" applyBorder="1" applyAlignment="1">
      <alignment horizontal="center" vertical="top" wrapText="1"/>
    </xf>
    <xf numFmtId="0" fontId="21" fillId="0" borderId="25" xfId="0" applyFont="1" applyBorder="1" applyAlignment="1">
      <alignment horizontal="center" vertical="top" wrapText="1"/>
    </xf>
    <xf numFmtId="0" fontId="70" fillId="0" borderId="60" xfId="0" applyFont="1" applyBorder="1" applyAlignment="1">
      <alignment horizontal="left" vertical="top" wrapText="1"/>
    </xf>
    <xf numFmtId="0" fontId="70" fillId="0" borderId="36" xfId="0" applyFont="1" applyBorder="1" applyAlignment="1">
      <alignment horizontal="left" vertical="top" wrapText="1"/>
    </xf>
    <xf numFmtId="0" fontId="89" fillId="0" borderId="2" xfId="0" applyFont="1" applyBorder="1" applyAlignment="1">
      <alignment horizontal="left" vertical="top" wrapText="1"/>
    </xf>
    <xf numFmtId="0" fontId="70" fillId="0" borderId="4" xfId="0" applyFont="1" applyBorder="1" applyAlignment="1">
      <alignment horizontal="left" vertical="top" wrapText="1"/>
    </xf>
    <xf numFmtId="0" fontId="70" fillId="0" borderId="8" xfId="0" applyFont="1" applyBorder="1" applyAlignment="1">
      <alignment horizontal="left" vertical="top" wrapText="1"/>
    </xf>
    <xf numFmtId="0" fontId="21" fillId="0" borderId="12" xfId="0" applyFont="1" applyBorder="1" applyAlignment="1">
      <alignment vertical="top" wrapText="1"/>
    </xf>
    <xf numFmtId="0" fontId="70" fillId="5" borderId="8" xfId="0" applyFont="1" applyFill="1" applyBorder="1" applyAlignment="1">
      <alignment horizontal="left" vertical="top" wrapText="1"/>
    </xf>
    <xf numFmtId="0" fontId="70"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60" xfId="0" applyFont="1" applyBorder="1" applyAlignment="1">
      <alignment horizontal="left" vertical="top" wrapText="1"/>
    </xf>
    <xf numFmtId="49" fontId="70" fillId="0" borderId="0" xfId="0" applyNumberFormat="1" applyFont="1" applyAlignment="1">
      <alignment horizontal="center"/>
    </xf>
    <xf numFmtId="0" fontId="70" fillId="0" borderId="0" xfId="0" applyFont="1" applyAlignment="1">
      <alignment vertical="center"/>
    </xf>
    <xf numFmtId="0" fontId="70" fillId="0" borderId="0" xfId="0" applyFont="1" applyAlignment="1">
      <alignment horizontal="center"/>
    </xf>
    <xf numFmtId="0" fontId="70" fillId="0" borderId="0" xfId="0" applyFont="1" applyAlignment="1">
      <alignment horizontal="left"/>
    </xf>
    <xf numFmtId="0" fontId="70" fillId="0" borderId="0" xfId="0" applyFont="1" applyAlignment="1">
      <alignment horizontal="left" vertical="top"/>
    </xf>
    <xf numFmtId="0" fontId="44" fillId="13" borderId="2" xfId="0" applyFont="1" applyFill="1" applyBorder="1" applyAlignment="1" applyProtection="1">
      <alignment horizontal="center" vertical="center" wrapText="1"/>
      <protection locked="0"/>
    </xf>
    <xf numFmtId="0" fontId="9" fillId="10" borderId="2" xfId="0" applyFont="1" applyFill="1" applyBorder="1" applyAlignment="1">
      <alignment vertical="top" wrapText="1"/>
    </xf>
    <xf numFmtId="165" fontId="63" fillId="13" borderId="2" xfId="0" applyNumberFormat="1" applyFont="1" applyFill="1" applyBorder="1" applyAlignment="1">
      <alignment horizontal="center" vertical="center" wrapText="1"/>
    </xf>
    <xf numFmtId="165" fontId="9" fillId="21" borderId="2" xfId="0" applyNumberFormat="1" applyFont="1" applyFill="1" applyBorder="1" applyAlignment="1">
      <alignment horizontal="center" vertical="top" wrapText="1"/>
    </xf>
    <xf numFmtId="165" fontId="9" fillId="0" borderId="2" xfId="0" applyNumberFormat="1" applyFont="1" applyBorder="1" applyAlignment="1">
      <alignment horizontal="center" vertical="top" wrapText="1"/>
    </xf>
    <xf numFmtId="165" fontId="6" fillId="0" borderId="0" xfId="0" applyNumberFormat="1" applyFont="1" applyAlignment="1">
      <alignment horizontal="center"/>
    </xf>
    <xf numFmtId="0" fontId="9" fillId="0" borderId="22" xfId="0" applyFont="1" applyBorder="1" applyAlignment="1">
      <alignment horizontal="center" vertical="top" wrapText="1"/>
    </xf>
    <xf numFmtId="0" fontId="6" fillId="0" borderId="22" xfId="0" applyFont="1" applyBorder="1" applyAlignment="1">
      <alignment vertical="top"/>
    </xf>
    <xf numFmtId="0" fontId="21" fillId="0" borderId="31" xfId="0" applyFont="1" applyBorder="1" applyAlignment="1">
      <alignment horizontal="center" vertical="top" wrapText="1"/>
    </xf>
    <xf numFmtId="0" fontId="9" fillId="0" borderId="25" xfId="0" applyFont="1" applyBorder="1" applyAlignment="1">
      <alignment horizontal="center" vertical="top" wrapText="1"/>
    </xf>
    <xf numFmtId="0" fontId="9" fillId="0" borderId="25" xfId="0" applyFont="1" applyBorder="1" applyAlignment="1">
      <alignment horizontal="left" vertical="top" wrapText="1"/>
    </xf>
    <xf numFmtId="165" fontId="9" fillId="0" borderId="25" xfId="0" applyNumberFormat="1" applyFont="1" applyBorder="1" applyAlignment="1">
      <alignment horizontal="center" vertical="top" wrapText="1"/>
    </xf>
    <xf numFmtId="0" fontId="9" fillId="21" borderId="25" xfId="0" applyFont="1" applyFill="1" applyBorder="1" applyAlignment="1">
      <alignment horizontal="center" vertical="top" wrapText="1"/>
    </xf>
    <xf numFmtId="0" fontId="9" fillId="21" borderId="25" xfId="0" applyFont="1" applyFill="1" applyBorder="1" applyAlignment="1">
      <alignment horizontal="left" vertical="top" wrapText="1"/>
    </xf>
    <xf numFmtId="0" fontId="6" fillId="21" borderId="25" xfId="0" applyFont="1" applyFill="1" applyBorder="1" applyAlignment="1">
      <alignment horizontal="center" vertical="top" wrapText="1"/>
    </xf>
    <xf numFmtId="0" fontId="6" fillId="21" borderId="25" xfId="0" applyFont="1" applyFill="1" applyBorder="1" applyAlignment="1">
      <alignment horizontal="left" vertical="top" wrapText="1"/>
    </xf>
    <xf numFmtId="0" fontId="9" fillId="17" borderId="25" xfId="0" applyFont="1" applyFill="1" applyBorder="1" applyAlignment="1">
      <alignment horizontal="left" vertical="top" wrapText="1"/>
    </xf>
    <xf numFmtId="165" fontId="9" fillId="21" borderId="25" xfId="0" applyNumberFormat="1" applyFont="1" applyFill="1" applyBorder="1" applyAlignment="1">
      <alignment horizontal="center" vertical="top" wrapText="1"/>
    </xf>
    <xf numFmtId="0" fontId="9" fillId="27" borderId="25" xfId="0" applyFont="1" applyFill="1" applyBorder="1" applyAlignment="1">
      <alignment horizontal="center" vertical="top" wrapText="1"/>
    </xf>
    <xf numFmtId="0" fontId="9" fillId="27" borderId="25" xfId="0" applyFont="1" applyFill="1" applyBorder="1" applyAlignment="1">
      <alignment horizontal="left" vertical="top" wrapText="1"/>
    </xf>
    <xf numFmtId="0" fontId="6" fillId="0" borderId="25" xfId="0" applyFont="1" applyBorder="1" applyAlignment="1">
      <alignment horizontal="center" vertical="top" wrapText="1"/>
    </xf>
    <xf numFmtId="0" fontId="63" fillId="23" borderId="2" xfId="0" applyFont="1" applyFill="1" applyBorder="1" applyAlignment="1">
      <alignment horizontal="left" vertical="top" textRotation="180"/>
    </xf>
    <xf numFmtId="0" fontId="67" fillId="24" borderId="2" xfId="0" applyFont="1" applyFill="1" applyBorder="1" applyAlignment="1">
      <alignment horizontal="left" vertical="top" textRotation="180" wrapText="1"/>
    </xf>
    <xf numFmtId="0" fontId="70" fillId="0" borderId="25" xfId="0" applyFont="1" applyBorder="1" applyAlignment="1">
      <alignment horizontal="center" vertical="top" wrapText="1"/>
    </xf>
    <xf numFmtId="0" fontId="70" fillId="0" borderId="5" xfId="0" applyFont="1" applyBorder="1" applyAlignment="1">
      <alignment horizontal="left" vertical="top" wrapText="1"/>
    </xf>
    <xf numFmtId="0" fontId="70" fillId="0" borderId="60" xfId="0" applyFont="1" applyBorder="1" applyAlignment="1">
      <alignment horizontal="center" vertical="top" wrapText="1"/>
    </xf>
    <xf numFmtId="0" fontId="68" fillId="19" borderId="36" xfId="0" applyFont="1" applyFill="1" applyBorder="1" applyAlignment="1">
      <alignment horizontal="left" vertical="top" wrapText="1"/>
    </xf>
    <xf numFmtId="0" fontId="68" fillId="18" borderId="5" xfId="0" applyFont="1" applyFill="1" applyBorder="1" applyAlignment="1">
      <alignment horizontal="left" vertical="top" wrapText="1"/>
    </xf>
    <xf numFmtId="0" fontId="70" fillId="0" borderId="6" xfId="0" applyFont="1" applyBorder="1" applyAlignment="1">
      <alignment horizontal="center" vertical="top" wrapText="1"/>
    </xf>
    <xf numFmtId="0" fontId="21" fillId="0" borderId="7" xfId="0" applyFont="1" applyBorder="1" applyAlignment="1">
      <alignment horizontal="center" vertical="top" wrapText="1"/>
    </xf>
    <xf numFmtId="0" fontId="93" fillId="10" borderId="2" xfId="0" applyFont="1" applyFill="1" applyBorder="1" applyAlignment="1">
      <alignment vertical="top" wrapText="1"/>
    </xf>
    <xf numFmtId="0" fontId="41" fillId="21" borderId="2" xfId="0" applyFont="1" applyFill="1" applyBorder="1" applyAlignment="1">
      <alignment horizontal="left" vertical="top" wrapText="1"/>
    </xf>
    <xf numFmtId="0" fontId="9" fillId="21" borderId="2" xfId="0" quotePrefix="1" applyFont="1" applyFill="1" applyBorder="1" applyAlignment="1">
      <alignment horizontal="center" vertical="top" wrapText="1"/>
    </xf>
    <xf numFmtId="0" fontId="9" fillId="0" borderId="25" xfId="0" applyFont="1" applyBorder="1" applyAlignment="1">
      <alignment vertical="top" wrapText="1"/>
    </xf>
    <xf numFmtId="0" fontId="32" fillId="17" borderId="2" xfId="0" applyFont="1" applyFill="1" applyBorder="1" applyAlignment="1">
      <alignment horizontal="left" vertical="top" wrapText="1"/>
    </xf>
    <xf numFmtId="0" fontId="32" fillId="27" borderId="2" xfId="0" applyFont="1" applyFill="1" applyBorder="1" applyAlignment="1">
      <alignment horizontal="left" vertical="top" wrapText="1"/>
    </xf>
    <xf numFmtId="165" fontId="9" fillId="21" borderId="25" xfId="0" applyNumberFormat="1" applyFont="1" applyFill="1" applyBorder="1" applyAlignment="1">
      <alignment vertical="top" wrapText="1"/>
    </xf>
    <xf numFmtId="0" fontId="9" fillId="21" borderId="25" xfId="0" applyFont="1" applyFill="1" applyBorder="1" applyAlignment="1">
      <alignment vertical="top" wrapText="1"/>
    </xf>
    <xf numFmtId="0" fontId="9" fillId="10" borderId="2" xfId="0" applyFont="1" applyFill="1" applyBorder="1" applyAlignment="1">
      <alignment horizontal="left" vertical="top" wrapText="1"/>
    </xf>
    <xf numFmtId="0" fontId="44" fillId="5" borderId="2" xfId="0" applyFont="1" applyFill="1" applyBorder="1" applyAlignment="1">
      <alignment horizontal="center" vertical="top" wrapText="1"/>
    </xf>
    <xf numFmtId="0" fontId="29" fillId="0" borderId="2" xfId="0" applyFont="1" applyBorder="1" applyAlignment="1">
      <alignment horizontal="left" vertical="top" wrapText="1"/>
    </xf>
    <xf numFmtId="164" fontId="10" fillId="5" borderId="2" xfId="0" applyNumberFormat="1" applyFont="1" applyFill="1" applyBorder="1" applyAlignment="1">
      <alignment horizontal="center" vertical="center" wrapText="1"/>
    </xf>
    <xf numFmtId="0" fontId="83" fillId="0" borderId="0" xfId="0" applyFont="1" applyAlignment="1">
      <alignment horizontal="center" vertical="center" wrapText="1"/>
    </xf>
    <xf numFmtId="0" fontId="83" fillId="0" borderId="0" xfId="0" applyFont="1" applyAlignment="1">
      <alignment vertical="top" wrapText="1"/>
    </xf>
    <xf numFmtId="0" fontId="70" fillId="0" borderId="0" xfId="0" applyFont="1" applyAlignment="1">
      <alignment wrapText="1"/>
    </xf>
    <xf numFmtId="0" fontId="63" fillId="0" borderId="0" xfId="0" applyFont="1" applyAlignment="1">
      <alignment vertical="top" wrapText="1"/>
    </xf>
    <xf numFmtId="0" fontId="55" fillId="0" borderId="0" xfId="0" applyFont="1" applyAlignment="1">
      <alignment vertical="top" wrapText="1"/>
    </xf>
    <xf numFmtId="0" fontId="6" fillId="0" borderId="0" xfId="0" applyFont="1" applyAlignment="1">
      <alignment wrapText="1"/>
    </xf>
    <xf numFmtId="0" fontId="95" fillId="0" borderId="0" xfId="0" applyFont="1" applyAlignment="1">
      <alignment wrapText="1"/>
    </xf>
    <xf numFmtId="0" fontId="97" fillId="0" borderId="0" xfId="0" applyFont="1" applyAlignment="1">
      <alignment vertical="center"/>
    </xf>
    <xf numFmtId="0" fontId="95" fillId="0" borderId="0" xfId="0" applyFont="1"/>
    <xf numFmtId="0" fontId="6" fillId="5" borderId="2" xfId="0" applyFont="1" applyFill="1" applyBorder="1" applyAlignment="1">
      <alignment horizontal="left" vertical="top" wrapText="1"/>
    </xf>
    <xf numFmtId="0" fontId="83" fillId="0" borderId="2" xfId="0" applyFont="1" applyBorder="1" applyAlignment="1">
      <alignment horizontal="center" vertical="top" wrapText="1"/>
    </xf>
    <xf numFmtId="0" fontId="83" fillId="0" borderId="2" xfId="0" applyFont="1" applyBorder="1" applyAlignment="1">
      <alignment horizontal="left" vertical="top" wrapText="1"/>
    </xf>
    <xf numFmtId="0" fontId="9" fillId="0" borderId="61" xfId="0" applyFont="1" applyBorder="1" applyAlignment="1">
      <alignment horizontal="left" vertical="top" wrapText="1"/>
    </xf>
    <xf numFmtId="0" fontId="95" fillId="0" borderId="0" xfId="0" applyFont="1" applyAlignment="1">
      <alignment vertical="top"/>
    </xf>
    <xf numFmtId="0" fontId="96" fillId="0" borderId="0" xfId="0" applyFont="1" applyAlignment="1">
      <alignment horizontal="center" vertical="center" wrapText="1"/>
    </xf>
    <xf numFmtId="49" fontId="10" fillId="0" borderId="2" xfId="0" applyNumberFormat="1" applyFont="1" applyBorder="1" applyAlignment="1">
      <alignment horizontal="center" vertical="top" wrapText="1"/>
    </xf>
    <xf numFmtId="0" fontId="26" fillId="0" borderId="2" xfId="0" applyFont="1" applyBorder="1" applyAlignment="1">
      <alignment horizontal="center" vertical="top" wrapText="1"/>
    </xf>
    <xf numFmtId="49" fontId="23" fillId="0" borderId="2" xfId="0" applyNumberFormat="1" applyFont="1" applyBorder="1" applyAlignment="1">
      <alignment horizontal="center" vertical="top" wrapText="1"/>
    </xf>
    <xf numFmtId="0" fontId="70" fillId="0" borderId="2" xfId="0" applyFont="1" applyBorder="1" applyAlignment="1">
      <alignment vertical="top" wrapText="1"/>
    </xf>
    <xf numFmtId="0" fontId="99" fillId="0" borderId="2" xfId="0" applyFont="1" applyBorder="1" applyAlignment="1">
      <alignment horizontal="center" vertical="top" wrapText="1"/>
    </xf>
    <xf numFmtId="0" fontId="6" fillId="0" borderId="5" xfId="0" applyFont="1" applyBorder="1" applyAlignment="1">
      <alignment horizontal="center" vertical="top"/>
    </xf>
    <xf numFmtId="0" fontId="26" fillId="0" borderId="25" xfId="0" applyFont="1" applyBorder="1" applyAlignment="1">
      <alignment horizontal="center" vertical="top" wrapText="1"/>
    </xf>
    <xf numFmtId="0" fontId="6" fillId="0" borderId="6" xfId="0" applyFont="1" applyBorder="1" applyAlignment="1">
      <alignment horizontal="center" vertical="top"/>
    </xf>
    <xf numFmtId="0" fontId="43" fillId="0" borderId="3" xfId="0" applyFont="1" applyBorder="1" applyAlignment="1">
      <alignment horizontal="left" vertical="top" wrapText="1"/>
    </xf>
    <xf numFmtId="0" fontId="26" fillId="0" borderId="32" xfId="0" applyFont="1" applyBorder="1" applyAlignment="1">
      <alignment horizontal="center" vertical="top" wrapText="1"/>
    </xf>
    <xf numFmtId="49" fontId="10" fillId="0" borderId="3" xfId="0" applyNumberFormat="1" applyFont="1" applyBorder="1" applyAlignment="1">
      <alignment horizontal="center" vertical="top" wrapText="1"/>
    </xf>
    <xf numFmtId="0" fontId="10" fillId="0" borderId="27" xfId="0" applyFont="1" applyBorder="1" applyAlignment="1">
      <alignment horizontal="left" vertical="top" wrapText="1"/>
    </xf>
    <xf numFmtId="0" fontId="99" fillId="0" borderId="27" xfId="0" applyFont="1" applyBorder="1" applyAlignment="1">
      <alignment horizontal="center" vertical="top" wrapText="1"/>
    </xf>
    <xf numFmtId="0" fontId="10" fillId="0" borderId="27" xfId="0" applyFont="1" applyBorder="1" applyAlignment="1">
      <alignment horizontal="center" vertical="top" wrapText="1"/>
    </xf>
    <xf numFmtId="0" fontId="10" fillId="0" borderId="25" xfId="0" applyFont="1" applyBorder="1" applyAlignment="1">
      <alignment horizontal="left" vertical="top" wrapText="1"/>
    </xf>
    <xf numFmtId="0" fontId="99" fillId="0" borderId="25" xfId="0" applyFont="1" applyBorder="1" applyAlignment="1">
      <alignment horizontal="center" vertical="top" wrapText="1"/>
    </xf>
    <xf numFmtId="49" fontId="10" fillId="0" borderId="11" xfId="0" applyNumberFormat="1" applyFont="1" applyBorder="1" applyAlignment="1">
      <alignment horizontal="center" vertical="top" wrapText="1"/>
    </xf>
    <xf numFmtId="0" fontId="23" fillId="0" borderId="45" xfId="0" applyFont="1" applyBorder="1" applyAlignment="1">
      <alignment horizontal="center" vertical="top" wrapText="1"/>
    </xf>
    <xf numFmtId="0" fontId="99" fillId="0" borderId="11" xfId="0" applyFont="1" applyBorder="1" applyAlignment="1">
      <alignment horizontal="center" vertical="top" wrapText="1"/>
    </xf>
    <xf numFmtId="0" fontId="9" fillId="0" borderId="26" xfId="0" applyFont="1" applyBorder="1" applyAlignment="1">
      <alignment horizontal="center" vertical="top" wrapText="1"/>
    </xf>
    <xf numFmtId="0" fontId="9" fillId="0" borderId="26" xfId="0" applyFont="1" applyBorder="1" applyAlignment="1">
      <alignment horizontal="left" vertical="top" wrapText="1"/>
    </xf>
    <xf numFmtId="0" fontId="76" fillId="26" borderId="27" xfId="0" applyFont="1" applyFill="1" applyBorder="1" applyAlignment="1">
      <alignment horizontal="left" vertical="top" wrapText="1"/>
    </xf>
    <xf numFmtId="0" fontId="76" fillId="26" borderId="27" xfId="0" applyFont="1" applyFill="1" applyBorder="1" applyAlignment="1">
      <alignment horizontal="left" vertical="top"/>
    </xf>
    <xf numFmtId="0" fontId="76" fillId="26" borderId="3" xfId="0" applyFont="1" applyFill="1" applyBorder="1" applyAlignment="1">
      <alignment horizontal="left" vertical="top" wrapText="1"/>
    </xf>
    <xf numFmtId="0" fontId="0" fillId="0" borderId="3" xfId="0" applyBorder="1" applyAlignment="1">
      <alignment vertical="top" wrapText="1"/>
    </xf>
    <xf numFmtId="0" fontId="10" fillId="0" borderId="27" xfId="0" applyFont="1" applyBorder="1" applyAlignment="1">
      <alignment vertical="top" wrapText="1"/>
    </xf>
    <xf numFmtId="0" fontId="10" fillId="0" borderId="4" xfId="0" applyFont="1" applyBorder="1" applyAlignment="1">
      <alignment horizontal="center" vertical="top" wrapText="1"/>
    </xf>
    <xf numFmtId="0" fontId="6" fillId="0" borderId="3" xfId="0" applyFont="1" applyBorder="1" applyAlignment="1">
      <alignment horizontal="left" vertical="top" wrapText="1"/>
    </xf>
    <xf numFmtId="0" fontId="99" fillId="0" borderId="2" xfId="0" applyFont="1" applyBorder="1" applyAlignment="1">
      <alignment horizontal="left" vertical="top" wrapText="1"/>
    </xf>
    <xf numFmtId="0" fontId="102" fillId="0" borderId="2" xfId="0" applyFont="1" applyBorder="1" applyAlignment="1">
      <alignment horizontal="left" vertical="top" wrapText="1"/>
    </xf>
    <xf numFmtId="0" fontId="10" fillId="0" borderId="25" xfId="0" applyFont="1" applyBorder="1" applyAlignment="1">
      <alignment horizontal="center" vertical="top" wrapText="1"/>
    </xf>
    <xf numFmtId="0" fontId="76" fillId="26" borderId="25" xfId="0" applyFont="1" applyFill="1" applyBorder="1" applyAlignment="1">
      <alignment horizontal="left" vertical="top" wrapText="1"/>
    </xf>
    <xf numFmtId="0" fontId="76" fillId="26" borderId="25" xfId="0" applyFont="1" applyFill="1" applyBorder="1" applyAlignment="1">
      <alignment horizontal="left" vertical="top"/>
    </xf>
    <xf numFmtId="0" fontId="24" fillId="0" borderId="25" xfId="0" applyFont="1" applyBorder="1" applyAlignment="1">
      <alignment horizontal="center" vertical="center" wrapText="1"/>
    </xf>
    <xf numFmtId="0" fontId="24" fillId="0" borderId="25" xfId="0" applyFont="1" applyBorder="1" applyAlignment="1">
      <alignment horizontal="left" vertical="top" wrapText="1"/>
    </xf>
    <xf numFmtId="0" fontId="10" fillId="0" borderId="25" xfId="0" applyFont="1" applyBorder="1" applyAlignment="1">
      <alignment vertical="top" wrapText="1"/>
    </xf>
    <xf numFmtId="49" fontId="10" fillId="3" borderId="2" xfId="0" applyNumberFormat="1" applyFont="1" applyFill="1" applyBorder="1" applyAlignment="1">
      <alignment horizontal="center" vertical="top" wrapText="1"/>
    </xf>
    <xf numFmtId="0" fontId="10" fillId="3" borderId="2" xfId="0" applyFont="1" applyFill="1" applyBorder="1" applyAlignment="1">
      <alignment horizontal="center" vertical="top" wrapText="1"/>
    </xf>
    <xf numFmtId="0" fontId="9" fillId="3" borderId="2" xfId="0" applyFont="1" applyFill="1" applyBorder="1" applyAlignment="1">
      <alignment horizontal="center" vertical="top" wrapText="1"/>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wrapText="1"/>
    </xf>
    <xf numFmtId="0" fontId="6" fillId="3" borderId="2" xfId="0" applyFont="1" applyFill="1" applyBorder="1" applyAlignment="1">
      <alignment horizontal="left" vertical="top" wrapText="1"/>
    </xf>
    <xf numFmtId="49" fontId="10" fillId="0" borderId="12" xfId="0" applyNumberFormat="1" applyFont="1" applyBorder="1" applyAlignment="1">
      <alignment horizontal="center" vertical="top" wrapText="1"/>
    </xf>
    <xf numFmtId="0" fontId="105" fillId="0" borderId="2" xfId="0" applyFont="1" applyBorder="1" applyAlignment="1">
      <alignment vertical="top" wrapText="1"/>
    </xf>
    <xf numFmtId="0" fontId="6" fillId="17" borderId="12" xfId="0" applyFont="1" applyFill="1" applyBorder="1" applyAlignment="1">
      <alignment horizontal="left" vertical="top" wrapText="1"/>
    </xf>
    <xf numFmtId="14" fontId="23" fillId="5" borderId="0" xfId="0" applyNumberFormat="1" applyFont="1" applyFill="1" applyAlignment="1">
      <alignment horizontal="left" vertical="top" wrapText="1"/>
    </xf>
    <xf numFmtId="0" fontId="23" fillId="5" borderId="0" xfId="0" applyFont="1" applyFill="1" applyAlignment="1">
      <alignment horizontal="left" vertical="top" wrapText="1"/>
    </xf>
    <xf numFmtId="0" fontId="79" fillId="25" borderId="53" xfId="0" applyFont="1" applyFill="1" applyBorder="1" applyAlignment="1">
      <alignment horizontal="center" vertical="center"/>
    </xf>
    <xf numFmtId="0" fontId="79" fillId="25" borderId="0" xfId="0" applyFont="1" applyFill="1" applyAlignment="1">
      <alignment horizontal="center" vertical="center"/>
    </xf>
    <xf numFmtId="0" fontId="10" fillId="0" borderId="0" xfId="0" applyFont="1" applyAlignment="1">
      <alignment horizontal="left" vertical="top" wrapText="1"/>
    </xf>
    <xf numFmtId="0" fontId="10" fillId="0" borderId="0" xfId="0" applyFont="1" applyAlignment="1">
      <alignment vertical="top" wrapText="1"/>
    </xf>
    <xf numFmtId="0" fontId="23" fillId="0" borderId="0" xfId="0" applyFont="1" applyAlignment="1">
      <alignment vertical="top"/>
    </xf>
    <xf numFmtId="0" fontId="30" fillId="0" borderId="0" xfId="0" applyFont="1" applyAlignment="1">
      <alignment horizontal="left" vertical="top"/>
    </xf>
    <xf numFmtId="0" fontId="10" fillId="0" borderId="0" xfId="0" applyFont="1" applyAlignment="1">
      <alignment wrapText="1"/>
    </xf>
    <xf numFmtId="0" fontId="23" fillId="0" borderId="0" xfId="0" applyFont="1" applyAlignment="1">
      <alignment vertical="top" wrapText="1"/>
    </xf>
    <xf numFmtId="0" fontId="79" fillId="25" borderId="48" xfId="0" applyFont="1" applyFill="1" applyBorder="1" applyAlignment="1">
      <alignment horizontal="center" vertical="center"/>
    </xf>
    <xf numFmtId="0" fontId="79" fillId="25" borderId="49" xfId="0" applyFont="1" applyFill="1" applyBorder="1" applyAlignment="1">
      <alignment horizontal="center" vertical="center"/>
    </xf>
    <xf numFmtId="0" fontId="79" fillId="25" borderId="50" xfId="0" applyFont="1" applyFill="1" applyBorder="1" applyAlignment="1">
      <alignment horizontal="center" vertical="center"/>
    </xf>
    <xf numFmtId="0" fontId="83" fillId="14" borderId="12" xfId="0" applyFont="1" applyFill="1" applyBorder="1" applyAlignment="1">
      <alignment horizontal="center" vertical="center" wrapText="1"/>
    </xf>
    <xf numFmtId="0" fontId="83" fillId="14" borderId="7" xfId="0" applyFont="1" applyFill="1" applyBorder="1" applyAlignment="1">
      <alignment horizontal="center" vertical="center" wrapText="1"/>
    </xf>
    <xf numFmtId="0" fontId="83" fillId="14" borderId="33" xfId="0" applyFont="1" applyFill="1" applyBorder="1" applyAlignment="1">
      <alignment horizontal="center" vertical="center" wrapText="1"/>
    </xf>
    <xf numFmtId="0" fontId="68" fillId="13" borderId="5" xfId="0" applyFont="1" applyFill="1" applyBorder="1" applyAlignment="1">
      <alignment horizontal="center" vertical="center" wrapText="1"/>
    </xf>
    <xf numFmtId="0" fontId="68" fillId="13" borderId="2" xfId="0" applyFont="1" applyFill="1" applyBorder="1" applyAlignment="1">
      <alignment horizontal="center" vertical="center" wrapText="1"/>
    </xf>
    <xf numFmtId="0" fontId="68" fillId="13" borderId="4" xfId="0" applyFont="1" applyFill="1" applyBorder="1" applyAlignment="1">
      <alignment horizontal="center" vertical="center" wrapText="1"/>
    </xf>
    <xf numFmtId="0" fontId="68" fillId="18" borderId="5" xfId="0" applyFont="1" applyFill="1" applyBorder="1" applyAlignment="1">
      <alignment horizontal="center" vertical="center" wrapText="1"/>
    </xf>
    <xf numFmtId="0" fontId="68" fillId="18" borderId="2" xfId="0" applyFont="1" applyFill="1" applyBorder="1" applyAlignment="1">
      <alignment horizontal="center" vertical="center" wrapText="1"/>
    </xf>
    <xf numFmtId="0" fontId="82" fillId="9" borderId="9" xfId="0" applyFont="1" applyFill="1" applyBorder="1" applyAlignment="1">
      <alignment horizontal="center" vertical="center" wrapText="1"/>
    </xf>
    <xf numFmtId="0" fontId="82" fillId="9" borderId="6" xfId="0" applyFont="1" applyFill="1" applyBorder="1" applyAlignment="1">
      <alignment horizontal="center" vertical="center" wrapText="1"/>
    </xf>
    <xf numFmtId="0" fontId="82" fillId="9" borderId="35" xfId="0" applyFont="1" applyFill="1" applyBorder="1" applyAlignment="1">
      <alignment horizontal="center" vertical="center" wrapText="1"/>
    </xf>
    <xf numFmtId="0" fontId="82" fillId="9" borderId="12" xfId="0" applyFont="1" applyFill="1" applyBorder="1" applyAlignment="1">
      <alignment horizontal="center" vertical="center" wrapText="1"/>
    </xf>
    <xf numFmtId="0" fontId="82" fillId="9" borderId="7" xfId="0" applyFont="1" applyFill="1" applyBorder="1" applyAlignment="1">
      <alignment horizontal="center" vertical="center" wrapText="1"/>
    </xf>
    <xf numFmtId="0" fontId="82" fillId="9" borderId="33" xfId="0" applyFont="1" applyFill="1" applyBorder="1" applyAlignment="1">
      <alignment horizontal="center" vertical="center" wrapText="1"/>
    </xf>
    <xf numFmtId="0" fontId="1" fillId="2" borderId="58" xfId="0" applyFont="1" applyFill="1" applyBorder="1" applyAlignment="1">
      <alignment horizontal="center" vertical="top" wrapText="1"/>
    </xf>
    <xf numFmtId="0" fontId="1" fillId="2" borderId="59" xfId="0" applyFont="1" applyFill="1" applyBorder="1" applyAlignment="1">
      <alignment horizontal="center" vertical="top" wrapText="1"/>
    </xf>
    <xf numFmtId="0" fontId="1" fillId="2" borderId="54" xfId="0" applyFont="1" applyFill="1" applyBorder="1" applyAlignment="1">
      <alignment horizontal="center" vertical="top" wrapText="1"/>
    </xf>
    <xf numFmtId="0" fontId="9" fillId="0" borderId="2" xfId="0" applyFont="1" applyBorder="1" applyAlignment="1">
      <alignment horizontal="center" vertical="top" wrapText="1"/>
    </xf>
    <xf numFmtId="0" fontId="9" fillId="21" borderId="2" xfId="0" applyFont="1" applyFill="1" applyBorder="1" applyAlignment="1">
      <alignment horizontal="center" vertical="top" wrapText="1"/>
    </xf>
    <xf numFmtId="0" fontId="9" fillId="17" borderId="2" xfId="0" applyFont="1" applyFill="1" applyBorder="1" applyAlignment="1">
      <alignment horizontal="center" vertical="top" wrapText="1"/>
    </xf>
    <xf numFmtId="0" fontId="9" fillId="0" borderId="2" xfId="0" applyFont="1" applyBorder="1" applyAlignment="1">
      <alignment horizontal="left" vertical="top" wrapText="1"/>
    </xf>
    <xf numFmtId="0" fontId="53" fillId="25" borderId="12" xfId="0" applyFont="1" applyFill="1" applyBorder="1" applyAlignment="1">
      <alignment horizontal="center" vertical="center" wrapText="1"/>
    </xf>
    <xf numFmtId="0" fontId="53" fillId="25" borderId="7" xfId="0" applyFont="1" applyFill="1" applyBorder="1" applyAlignment="1">
      <alignment horizontal="center" vertical="center" wrapText="1"/>
    </xf>
    <xf numFmtId="165" fontId="53" fillId="25" borderId="7" xfId="0" applyNumberFormat="1" applyFont="1" applyFill="1" applyBorder="1" applyAlignment="1">
      <alignment horizontal="center" vertical="center" wrapText="1"/>
    </xf>
    <xf numFmtId="0" fontId="53" fillId="25" borderId="7" xfId="0" applyFont="1" applyFill="1" applyBorder="1" applyAlignment="1">
      <alignment horizontal="left" vertical="top" wrapText="1"/>
    </xf>
    <xf numFmtId="0" fontId="53" fillId="25" borderId="33" xfId="0" applyFont="1" applyFill="1" applyBorder="1" applyAlignment="1">
      <alignment horizontal="center" vertical="center" wrapText="1"/>
    </xf>
    <xf numFmtId="0" fontId="32" fillId="21" borderId="2" xfId="0" applyFont="1" applyFill="1" applyBorder="1" applyAlignment="1">
      <alignment horizontal="center" vertical="top" wrapText="1"/>
    </xf>
    <xf numFmtId="0" fontId="78" fillId="5" borderId="2" xfId="0" applyFont="1" applyFill="1" applyBorder="1" applyAlignment="1">
      <alignment horizontal="center" vertical="center"/>
    </xf>
    <xf numFmtId="0" fontId="6" fillId="17" borderId="2" xfId="0" applyFont="1" applyFill="1" applyBorder="1" applyAlignment="1">
      <alignment horizontal="center" vertical="top" wrapText="1"/>
    </xf>
    <xf numFmtId="0" fontId="44" fillId="18" borderId="2" xfId="0" applyFont="1" applyFill="1" applyBorder="1" applyAlignment="1">
      <alignment horizontal="center" vertical="center" wrapText="1"/>
    </xf>
    <xf numFmtId="0" fontId="44" fillId="13" borderId="2" xfId="0" applyFont="1" applyFill="1" applyBorder="1" applyAlignment="1">
      <alignment horizontal="center" vertical="center" wrapText="1"/>
    </xf>
    <xf numFmtId="0" fontId="53" fillId="9" borderId="2" xfId="0" applyFont="1" applyFill="1" applyBorder="1" applyAlignment="1">
      <alignment horizontal="center" vertical="center" wrapText="1"/>
    </xf>
    <xf numFmtId="165" fontId="63" fillId="13" borderId="2" xfId="0" applyNumberFormat="1" applyFont="1" applyFill="1" applyBorder="1" applyAlignment="1">
      <alignment horizontal="center" vertical="center" wrapText="1"/>
    </xf>
    <xf numFmtId="0" fontId="63" fillId="13" borderId="2" xfId="0" applyFont="1" applyFill="1" applyBorder="1" applyAlignment="1">
      <alignment horizontal="left" vertical="top" wrapText="1"/>
    </xf>
    <xf numFmtId="0" fontId="32" fillId="0" borderId="2" xfId="0" applyFont="1" applyBorder="1" applyAlignment="1">
      <alignment horizontal="center" vertical="top" wrapText="1"/>
    </xf>
    <xf numFmtId="0" fontId="9" fillId="21" borderId="2" xfId="0" applyFont="1" applyFill="1" applyBorder="1" applyAlignment="1">
      <alignment horizontal="left" vertical="top" wrapText="1"/>
    </xf>
    <xf numFmtId="0" fontId="9" fillId="27" borderId="2" xfId="0" applyFont="1" applyFill="1" applyBorder="1" applyAlignment="1">
      <alignment horizontal="center" vertical="top" wrapText="1"/>
    </xf>
    <xf numFmtId="0" fontId="6" fillId="21" borderId="2" xfId="0" applyFont="1" applyFill="1" applyBorder="1" applyAlignment="1">
      <alignment horizontal="center" vertical="top" wrapText="1"/>
    </xf>
    <xf numFmtId="0" fontId="1" fillId="9" borderId="12"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81" fillId="13" borderId="2" xfId="0" applyFont="1" applyFill="1" applyBorder="1" applyAlignment="1">
      <alignment horizontal="center" vertical="top" wrapText="1"/>
    </xf>
    <xf numFmtId="0" fontId="2" fillId="13" borderId="2" xfId="0" applyFont="1" applyFill="1" applyBorder="1" applyAlignment="1">
      <alignment horizontal="center" vertical="top" wrapText="1"/>
    </xf>
    <xf numFmtId="0" fontId="15" fillId="0" borderId="2" xfId="0" applyFont="1" applyBorder="1" applyAlignment="1">
      <alignment horizontal="left" vertical="top" wrapText="1"/>
    </xf>
    <xf numFmtId="0" fontId="77" fillId="5" borderId="2" xfId="0" applyFont="1" applyFill="1" applyBorder="1" applyAlignment="1">
      <alignment horizontal="center" vertical="center"/>
    </xf>
    <xf numFmtId="0" fontId="1" fillId="9" borderId="4" xfId="0" applyFont="1" applyFill="1" applyBorder="1" applyAlignment="1">
      <alignment horizontal="center" vertical="top" wrapText="1"/>
    </xf>
    <xf numFmtId="0" fontId="1" fillId="9" borderId="6" xfId="0" applyFont="1" applyFill="1" applyBorder="1" applyAlignment="1">
      <alignment horizontal="center" vertical="top" wrapText="1"/>
    </xf>
    <xf numFmtId="0" fontId="1" fillId="9" borderId="5" xfId="0" applyFont="1" applyFill="1" applyBorder="1" applyAlignment="1">
      <alignment horizontal="center" vertical="top" wrapText="1"/>
    </xf>
    <xf numFmtId="0" fontId="1" fillId="9" borderId="4"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1" fillId="15" borderId="2"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5" fillId="0" borderId="4" xfId="0" applyFont="1" applyBorder="1" applyAlignment="1">
      <alignment horizontal="center" vertical="top" wrapText="1"/>
    </xf>
    <xf numFmtId="0" fontId="15" fillId="0" borderId="5" xfId="0" applyFont="1" applyBorder="1" applyAlignment="1">
      <alignment horizontal="center" vertical="top" wrapText="1"/>
    </xf>
    <xf numFmtId="0" fontId="23" fillId="0" borderId="4" xfId="0" applyFont="1" applyBorder="1" applyAlignment="1">
      <alignment horizontal="center" vertical="top"/>
    </xf>
    <xf numFmtId="0" fontId="23" fillId="0" borderId="5" xfId="0" applyFont="1" applyBorder="1" applyAlignment="1">
      <alignment horizontal="center" vertical="top"/>
    </xf>
    <xf numFmtId="0" fontId="15" fillId="0" borderId="14" xfId="0" applyFont="1" applyBorder="1" applyAlignment="1">
      <alignment horizontal="center" vertical="top" wrapText="1"/>
    </xf>
    <xf numFmtId="0" fontId="15" fillId="0" borderId="23" xfId="0" applyFont="1" applyBorder="1" applyAlignment="1">
      <alignment horizontal="center" vertical="top" wrapText="1"/>
    </xf>
    <xf numFmtId="0" fontId="23" fillId="0" borderId="4" xfId="0" applyFont="1" applyBorder="1" applyAlignment="1">
      <alignment horizontal="center" vertical="top" wrapText="1"/>
    </xf>
    <xf numFmtId="0" fontId="23" fillId="0" borderId="5" xfId="0" applyFont="1" applyBorder="1" applyAlignment="1">
      <alignment horizontal="center" vertical="top" wrapText="1"/>
    </xf>
    <xf numFmtId="0" fontId="0" fillId="0" borderId="4" xfId="0" applyBorder="1" applyAlignment="1">
      <alignment horizontal="center" vertical="top"/>
    </xf>
    <xf numFmtId="0" fontId="0" fillId="0" borderId="5" xfId="0" applyBorder="1" applyAlignment="1">
      <alignment horizontal="center" vertical="top"/>
    </xf>
    <xf numFmtId="0" fontId="0" fillId="0" borderId="12" xfId="0" applyBorder="1" applyAlignment="1">
      <alignment horizontal="center" vertical="top"/>
    </xf>
    <xf numFmtId="0" fontId="0" fillId="0" borderId="33" xfId="0" applyBorder="1" applyAlignment="1">
      <alignment horizontal="center" vertical="top"/>
    </xf>
    <xf numFmtId="0" fontId="0" fillId="0" borderId="31" xfId="0" applyBorder="1" applyAlignment="1">
      <alignment horizontal="center" vertical="top"/>
    </xf>
    <xf numFmtId="0" fontId="0" fillId="0" borderId="32" xfId="0" applyBorder="1" applyAlignment="1">
      <alignment horizontal="center" vertical="top"/>
    </xf>
    <xf numFmtId="0" fontId="0" fillId="0" borderId="2" xfId="0" applyBorder="1" applyAlignment="1">
      <alignment horizontal="center" vertical="top"/>
    </xf>
    <xf numFmtId="0" fontId="1" fillId="9" borderId="5" xfId="0" applyFont="1" applyFill="1" applyBorder="1" applyAlignment="1">
      <alignment horizontal="center" vertical="center" wrapText="1"/>
    </xf>
    <xf numFmtId="0" fontId="23" fillId="0" borderId="18" xfId="0" applyFont="1" applyBorder="1" applyAlignment="1">
      <alignment horizontal="center" vertical="top"/>
    </xf>
    <xf numFmtId="0" fontId="23" fillId="0" borderId="24" xfId="0" applyFont="1" applyBorder="1" applyAlignment="1">
      <alignment horizontal="center" vertical="top"/>
    </xf>
    <xf numFmtId="0" fontId="23" fillId="0" borderId="14" xfId="0" applyFont="1" applyBorder="1" applyAlignment="1">
      <alignment horizontal="center" vertical="top" wrapText="1"/>
    </xf>
    <xf numFmtId="0" fontId="23" fillId="0" borderId="23" xfId="0" applyFont="1" applyBorder="1" applyAlignment="1">
      <alignment horizontal="center" vertical="top" wrapText="1"/>
    </xf>
    <xf numFmtId="0" fontId="23" fillId="0" borderId="14" xfId="0" applyFont="1" applyBorder="1" applyAlignment="1">
      <alignment horizontal="center" vertical="top"/>
    </xf>
    <xf numFmtId="0" fontId="23" fillId="0" borderId="23" xfId="0" applyFont="1" applyBorder="1" applyAlignment="1">
      <alignment horizontal="center" vertical="top"/>
    </xf>
    <xf numFmtId="0" fontId="2" fillId="11" borderId="9"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2" fillId="11" borderId="35" xfId="0" applyFont="1" applyFill="1" applyBorder="1" applyAlignment="1">
      <alignment horizontal="center" vertical="center" wrapText="1"/>
    </xf>
    <xf numFmtId="0" fontId="45" fillId="16" borderId="9" xfId="0" applyFont="1" applyFill="1" applyBorder="1" applyAlignment="1">
      <alignment horizontal="center" vertical="top" wrapText="1"/>
    </xf>
    <xf numFmtId="0" fontId="45" fillId="16" borderId="35" xfId="0" applyFont="1" applyFill="1" applyBorder="1" applyAlignment="1">
      <alignment horizontal="center" vertical="top" wrapText="1"/>
    </xf>
    <xf numFmtId="0" fontId="2" fillId="13" borderId="9" xfId="0" applyFont="1" applyFill="1" applyBorder="1" applyAlignment="1">
      <alignment horizontal="center" vertical="center" wrapText="1"/>
    </xf>
    <xf numFmtId="0" fontId="2" fillId="13" borderId="6"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15" fillId="0" borderId="12" xfId="0" applyFont="1" applyBorder="1" applyAlignment="1">
      <alignment horizontal="center" vertical="top" wrapText="1"/>
    </xf>
    <xf numFmtId="0" fontId="15" fillId="0" borderId="33" xfId="0" applyFont="1" applyBorder="1" applyAlignment="1">
      <alignment horizontal="center" vertical="top" wrapText="1"/>
    </xf>
    <xf numFmtId="0" fontId="36" fillId="0" borderId="4" xfId="0" applyFont="1" applyBorder="1" applyAlignment="1">
      <alignment horizontal="center" vertical="top" wrapText="1"/>
    </xf>
    <xf numFmtId="0" fontId="36" fillId="0" borderId="5" xfId="0" applyFont="1" applyBorder="1" applyAlignment="1">
      <alignment horizontal="center" vertical="top" wrapText="1"/>
    </xf>
    <xf numFmtId="0" fontId="45" fillId="16" borderId="10" xfId="0" applyFont="1" applyFill="1" applyBorder="1" applyAlignment="1">
      <alignment horizontal="center" vertical="top" wrapText="1"/>
    </xf>
    <xf numFmtId="0" fontId="45" fillId="16" borderId="34" xfId="0" applyFont="1" applyFill="1" applyBorder="1" applyAlignment="1">
      <alignment horizontal="center" vertical="top" wrapText="1"/>
    </xf>
    <xf numFmtId="0" fontId="15" fillId="0" borderId="41" xfId="0" applyFont="1" applyBorder="1" applyAlignment="1">
      <alignment horizontal="center" vertical="top" wrapText="1"/>
    </xf>
    <xf numFmtId="0" fontId="15" fillId="0" borderId="43" xfId="0" applyFont="1" applyBorder="1" applyAlignment="1">
      <alignment horizontal="center" vertical="top" wrapText="1"/>
    </xf>
    <xf numFmtId="0" fontId="23" fillId="0" borderId="41" xfId="0" applyFont="1" applyBorder="1" applyAlignment="1">
      <alignment horizontal="center" vertical="top" wrapText="1"/>
    </xf>
    <xf numFmtId="0" fontId="23" fillId="0" borderId="43" xfId="0" applyFont="1" applyBorder="1" applyAlignment="1">
      <alignment horizontal="center" vertical="top" wrapText="1"/>
    </xf>
    <xf numFmtId="0" fontId="23" fillId="0" borderId="20" xfId="0" applyFont="1" applyBorder="1" applyAlignment="1">
      <alignment horizontal="center" vertical="top" wrapText="1"/>
    </xf>
    <xf numFmtId="0" fontId="23" fillId="0" borderId="28" xfId="0" applyFont="1" applyBorder="1" applyAlignment="1">
      <alignment horizontal="center" vertical="top" wrapText="1"/>
    </xf>
    <xf numFmtId="0" fontId="24" fillId="14" borderId="2" xfId="0" applyFont="1" applyFill="1" applyBorder="1" applyAlignment="1">
      <alignment horizontal="center" vertical="center" wrapText="1"/>
    </xf>
    <xf numFmtId="0" fontId="24" fillId="14" borderId="4" xfId="0" applyFont="1" applyFill="1" applyBorder="1" applyAlignment="1">
      <alignment horizontal="center" vertical="center" wrapText="1"/>
    </xf>
    <xf numFmtId="0" fontId="37" fillId="6" borderId="8" xfId="0" applyFont="1" applyFill="1" applyBorder="1" applyAlignment="1">
      <alignment horizontal="center" vertical="center" wrapText="1"/>
    </xf>
    <xf numFmtId="0" fontId="37" fillId="6" borderId="2" xfId="0" applyFont="1" applyFill="1" applyBorder="1" applyAlignment="1">
      <alignment horizontal="center" vertical="center" wrapText="1"/>
    </xf>
    <xf numFmtId="0" fontId="24" fillId="18" borderId="8" xfId="0" applyFont="1" applyFill="1" applyBorder="1" applyAlignment="1">
      <alignment horizontal="center" vertical="center" wrapText="1"/>
    </xf>
    <xf numFmtId="0" fontId="24" fillId="18" borderId="2" xfId="0" applyFont="1" applyFill="1" applyBorder="1" applyAlignment="1">
      <alignment horizontal="center" vertical="center" wrapText="1"/>
    </xf>
    <xf numFmtId="0" fontId="24" fillId="18" borderId="4" xfId="0" applyFont="1" applyFill="1" applyBorder="1" applyAlignment="1">
      <alignment horizontal="center" vertical="center" wrapText="1"/>
    </xf>
  </cellXfs>
  <cellStyles count="6">
    <cellStyle name="Heading 3" xfId="5" builtinId="18"/>
    <cellStyle name="Normal" xfId="0" builtinId="0"/>
    <cellStyle name="Normal 11" xfId="4" xr:uid="{4AC0B54B-9A49-47E9-AA8D-98C6A30FB7A2}"/>
    <cellStyle name="Normal 2" xfId="3" xr:uid="{5C0A4F6A-9F00-4A34-9654-86318D99D0ED}"/>
    <cellStyle name="Normal 24" xfId="1" xr:uid="{DACE7285-A5E7-4AC2-8D6F-8C7FE71373E9}"/>
    <cellStyle name="Normal 3 2" xfId="2" xr:uid="{D25B14DC-955F-4D3E-AC84-53D0ECF39AC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5FFD5"/>
      <color rgb="FFFFFFCC"/>
      <color rgb="FFFFFF99"/>
      <color rgb="FFFF5050"/>
      <color rgb="FF0000FF"/>
      <color rgb="FFFFCCFF"/>
      <color rgb="FF75A0E7"/>
      <color rgb="FF008000"/>
      <color rgb="FFCCCC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27517</xdr:colOff>
      <xdr:row>0</xdr:row>
      <xdr:rowOff>38100</xdr:rowOff>
    </xdr:from>
    <xdr:ext cx="11141075" cy="1081088"/>
    <xdr:pic>
      <xdr:nvPicPr>
        <xdr:cNvPr id="2" name="Picture 5">
          <a:extLst>
            <a:ext uri="{FF2B5EF4-FFF2-40B4-BE49-F238E27FC236}">
              <a16:creationId xmlns:a16="http://schemas.microsoft.com/office/drawing/2014/main" id="{BD8F11A0-55F8-43E7-8197-715691BE37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1764"/>
        <a:stretch>
          <a:fillRect/>
        </a:stretch>
      </xdr:blipFill>
      <xdr:spPr bwMode="auto">
        <a:xfrm>
          <a:off x="351367" y="38100"/>
          <a:ext cx="11141075" cy="1081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68D3F-2F5B-4663-ADC9-96FA291CCAC7}">
  <sheetPr>
    <pageSetUpPr fitToPage="1"/>
  </sheetPr>
  <dimension ref="B1:B26"/>
  <sheetViews>
    <sheetView showGridLines="0" showRowColHeaders="0" tabSelected="1" zoomScaleNormal="100" zoomScalePageLayoutView="70" workbookViewId="0">
      <selection activeCell="B22" sqref="B22"/>
    </sheetView>
  </sheetViews>
  <sheetFormatPr defaultColWidth="9.05859375" defaultRowHeight="11.7" x14ac:dyDescent="0.5"/>
  <cols>
    <col min="1" max="1" width="4.52734375" style="4" customWidth="1"/>
    <col min="2" max="2" width="159.87890625" style="4" customWidth="1"/>
    <col min="3" max="16384" width="9.05859375" style="4"/>
  </cols>
  <sheetData>
    <row r="1" spans="2:2" x14ac:dyDescent="0.5">
      <c r="B1" s="18"/>
    </row>
    <row r="2" spans="2:2" x14ac:dyDescent="0.5">
      <c r="B2" s="18"/>
    </row>
    <row r="3" spans="2:2" x14ac:dyDescent="0.5">
      <c r="B3" s="18"/>
    </row>
    <row r="4" spans="2:2" x14ac:dyDescent="0.5">
      <c r="B4" s="18"/>
    </row>
    <row r="5" spans="2:2" s="6" customFormat="1" x14ac:dyDescent="0.5">
      <c r="B5" s="17"/>
    </row>
    <row r="6" spans="2:2" s="6" customFormat="1" x14ac:dyDescent="0.5">
      <c r="B6" s="16"/>
    </row>
    <row r="7" spans="2:2" s="6" customFormat="1" x14ac:dyDescent="0.5">
      <c r="B7" s="16"/>
    </row>
    <row r="8" spans="2:2" s="6" customFormat="1" x14ac:dyDescent="0.5">
      <c r="B8" s="16"/>
    </row>
    <row r="9" spans="2:2" s="6" customFormat="1" ht="24" customHeight="1" x14ac:dyDescent="0.85">
      <c r="B9" s="15" t="s">
        <v>1525</v>
      </c>
    </row>
    <row r="10" spans="2:2" s="6" customFormat="1" ht="24" customHeight="1" x14ac:dyDescent="0.8">
      <c r="B10" s="14" t="s">
        <v>0</v>
      </c>
    </row>
    <row r="11" spans="2:2" s="6" customFormat="1" ht="24" customHeight="1" x14ac:dyDescent="0.8">
      <c r="B11" s="14"/>
    </row>
    <row r="12" spans="2:2" s="6" customFormat="1" ht="24" customHeight="1" x14ac:dyDescent="0.8">
      <c r="B12" s="556" t="s">
        <v>1647</v>
      </c>
    </row>
    <row r="13" spans="2:2" s="6" customFormat="1" ht="25" customHeight="1" x14ac:dyDescent="0.5">
      <c r="B13" s="557" t="s">
        <v>1741</v>
      </c>
    </row>
    <row r="14" spans="2:2" s="6" customFormat="1" ht="21" customHeight="1" x14ac:dyDescent="0.6">
      <c r="B14" s="13"/>
    </row>
    <row r="15" spans="2:2" s="6" customFormat="1" ht="44.25" customHeight="1" x14ac:dyDescent="0.5">
      <c r="B15" s="12"/>
    </row>
    <row r="16" spans="2:2" s="6" customFormat="1" ht="18" x14ac:dyDescent="0.5">
      <c r="B16" s="12"/>
    </row>
    <row r="17" spans="2:2" s="6" customFormat="1" ht="18" x14ac:dyDescent="0.5">
      <c r="B17" s="12"/>
    </row>
    <row r="18" spans="2:2" s="6" customFormat="1" ht="18" x14ac:dyDescent="0.5">
      <c r="B18" s="11"/>
    </row>
    <row r="19" spans="2:2" s="6" customFormat="1" ht="13" x14ac:dyDescent="0.5">
      <c r="B19" s="10"/>
    </row>
    <row r="20" spans="2:2" s="6" customFormat="1" ht="5.5" customHeight="1" x14ac:dyDescent="0.5">
      <c r="B20" s="9"/>
    </row>
    <row r="21" spans="2:2" s="6" customFormat="1" ht="26" x14ac:dyDescent="0.5">
      <c r="B21" s="19" t="s">
        <v>1410</v>
      </c>
    </row>
    <row r="22" spans="2:2" s="6" customFormat="1" ht="12" customHeight="1" x14ac:dyDescent="0.5">
      <c r="B22" s="8"/>
    </row>
    <row r="23" spans="2:2" s="6" customFormat="1" x14ac:dyDescent="0.5">
      <c r="B23" s="7"/>
    </row>
    <row r="24" spans="2:2" s="6" customFormat="1" x14ac:dyDescent="0.5"/>
    <row r="26" spans="2:2" ht="15.35" x14ac:dyDescent="0.5">
      <c r="B26" s="5"/>
    </row>
  </sheetData>
  <pageMargins left="0.7" right="0.7" top="0.75" bottom="0.75" header="0.3" footer="0.3"/>
  <pageSetup paperSize="5" scale="99" orientation="landscape" r:id="rId1"/>
  <headerFooter>
    <oddFooter>&amp;R&amp;"-,Regular"&amp;8Document Version 1.5_x000D_12/11/2018&amp;L&amp;1#&amp;"Calibri"&amp;10&amp;K000000Fannie Mae Confidential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15338-3382-41E3-90E9-DB469FD49DB5}">
  <sheetPr codeName="Sheet3">
    <tabColor rgb="FFFFFF00"/>
  </sheetPr>
  <dimension ref="A1:O43"/>
  <sheetViews>
    <sheetView showRuler="0" zoomScaleNormal="100" workbookViewId="0">
      <selection sqref="A1:M1"/>
    </sheetView>
  </sheetViews>
  <sheetFormatPr defaultColWidth="11.52734375" defaultRowHeight="14.35" x14ac:dyDescent="0.5"/>
  <cols>
    <col min="1" max="1" width="14.87890625" style="35" customWidth="1"/>
    <col min="2" max="2" width="9" style="39" customWidth="1"/>
    <col min="3" max="3" width="18.52734375" style="39" customWidth="1"/>
    <col min="4" max="4" width="20.52734375" style="20" customWidth="1"/>
    <col min="5" max="5" width="16.87890625" style="39" customWidth="1"/>
    <col min="6" max="6" width="32.52734375" style="39" customWidth="1"/>
    <col min="7" max="7" width="23.3515625" style="39" customWidth="1"/>
    <col min="8" max="8" width="24.3515625" style="195" customWidth="1"/>
    <col min="9" max="9" width="9" style="195" customWidth="1"/>
    <col min="10" max="10" width="11.05859375" style="39" customWidth="1"/>
    <col min="11" max="11" width="13.3515625" style="39" customWidth="1"/>
    <col min="12" max="12" width="13.3515625" style="42" customWidth="1"/>
    <col min="13" max="13" width="13.05859375" style="20" customWidth="1"/>
    <col min="14" max="16384" width="11.52734375" style="39"/>
  </cols>
  <sheetData>
    <row r="1" spans="1:15" s="525" customFormat="1" ht="14.5" customHeight="1" x14ac:dyDescent="0.5">
      <c r="A1" s="750" t="s">
        <v>1534</v>
      </c>
      <c r="B1" s="751"/>
      <c r="C1" s="751"/>
      <c r="D1" s="751"/>
      <c r="E1" s="751"/>
      <c r="F1" s="751"/>
      <c r="G1" s="751"/>
      <c r="H1" s="751"/>
      <c r="I1" s="751"/>
      <c r="J1" s="751"/>
      <c r="K1" s="751"/>
      <c r="L1" s="751"/>
      <c r="M1" s="771"/>
      <c r="N1" s="511"/>
      <c r="O1" s="512"/>
    </row>
    <row r="2" spans="1:15" s="20" customFormat="1" ht="21.7" customHeight="1" x14ac:dyDescent="0.5">
      <c r="A2" s="750" t="s">
        <v>4</v>
      </c>
      <c r="B2" s="751"/>
      <c r="C2" s="751"/>
      <c r="D2" s="778" t="s">
        <v>679</v>
      </c>
      <c r="E2" s="779"/>
      <c r="F2" s="779"/>
      <c r="G2" s="780"/>
      <c r="H2" s="781" t="s">
        <v>447</v>
      </c>
      <c r="I2" s="782"/>
      <c r="J2" s="752" t="s">
        <v>448</v>
      </c>
      <c r="K2" s="753"/>
      <c r="L2" s="753"/>
      <c r="M2" s="753"/>
      <c r="N2" s="526"/>
    </row>
    <row r="3" spans="1:15" s="1" customFormat="1" ht="43" x14ac:dyDescent="0.5">
      <c r="A3" s="52" t="s">
        <v>449</v>
      </c>
      <c r="B3" s="52" t="s">
        <v>450</v>
      </c>
      <c r="C3" s="56" t="s">
        <v>451</v>
      </c>
      <c r="D3" s="70" t="s">
        <v>680</v>
      </c>
      <c r="E3" s="54" t="s">
        <v>434</v>
      </c>
      <c r="F3" s="54" t="s">
        <v>455</v>
      </c>
      <c r="G3" s="72" t="s">
        <v>454</v>
      </c>
      <c r="H3" s="508" t="s">
        <v>455</v>
      </c>
      <c r="I3" s="509" t="s">
        <v>454</v>
      </c>
      <c r="J3" s="69" t="s">
        <v>9</v>
      </c>
      <c r="K3" s="47" t="s">
        <v>456</v>
      </c>
      <c r="L3" s="48" t="s">
        <v>457</v>
      </c>
      <c r="M3" s="215" t="s">
        <v>444</v>
      </c>
      <c r="N3" s="527"/>
    </row>
    <row r="4" spans="1:15" ht="43.35" thickBot="1" x14ac:dyDescent="0.55000000000000004">
      <c r="A4" s="26" t="s">
        <v>227</v>
      </c>
      <c r="B4" s="26" t="s">
        <v>228</v>
      </c>
      <c r="C4" s="57" t="s">
        <v>229</v>
      </c>
      <c r="D4" s="62" t="s">
        <v>225</v>
      </c>
      <c r="E4" s="34" t="s">
        <v>226</v>
      </c>
      <c r="F4" s="34"/>
      <c r="G4" s="177" t="s">
        <v>681</v>
      </c>
      <c r="H4" s="178"/>
      <c r="I4" s="173" t="s">
        <v>682</v>
      </c>
      <c r="J4" s="73" t="s">
        <v>224</v>
      </c>
      <c r="K4" s="758" t="s">
        <v>466</v>
      </c>
      <c r="L4" s="759"/>
      <c r="M4" s="216" t="s">
        <v>683</v>
      </c>
      <c r="N4" s="222"/>
    </row>
    <row r="5" spans="1:15" ht="84.7" customHeight="1" x14ac:dyDescent="0.5">
      <c r="A5" s="26" t="s">
        <v>227</v>
      </c>
      <c r="B5" s="26" t="s">
        <v>684</v>
      </c>
      <c r="C5" s="57" t="s">
        <v>685</v>
      </c>
      <c r="D5" s="62" t="s">
        <v>225</v>
      </c>
      <c r="E5" s="34" t="s">
        <v>686</v>
      </c>
      <c r="F5" s="34" t="s">
        <v>687</v>
      </c>
      <c r="G5" s="75" t="s">
        <v>688</v>
      </c>
      <c r="H5" s="178" t="s">
        <v>689</v>
      </c>
      <c r="I5" s="173" t="s">
        <v>313</v>
      </c>
      <c r="J5" s="73" t="s">
        <v>690</v>
      </c>
      <c r="K5" s="762" t="s">
        <v>691</v>
      </c>
      <c r="L5" s="763"/>
      <c r="M5" s="210"/>
      <c r="N5" s="222"/>
    </row>
    <row r="6" spans="1:15" ht="78" customHeight="1" x14ac:dyDescent="0.5">
      <c r="A6" s="26" t="s">
        <v>227</v>
      </c>
      <c r="B6" s="26" t="s">
        <v>684</v>
      </c>
      <c r="C6" s="57" t="s">
        <v>692</v>
      </c>
      <c r="D6" s="62" t="s">
        <v>225</v>
      </c>
      <c r="E6" s="34" t="s">
        <v>693</v>
      </c>
      <c r="F6" s="34" t="s">
        <v>694</v>
      </c>
      <c r="G6" s="75" t="s">
        <v>688</v>
      </c>
      <c r="H6" s="178" t="s">
        <v>695</v>
      </c>
      <c r="I6" s="173" t="s">
        <v>313</v>
      </c>
      <c r="J6" s="73" t="s">
        <v>696</v>
      </c>
      <c r="K6" s="762" t="s">
        <v>697</v>
      </c>
      <c r="L6" s="763"/>
      <c r="M6" s="210"/>
      <c r="N6" s="222"/>
    </row>
    <row r="7" spans="1:15" ht="104.2" customHeight="1" x14ac:dyDescent="0.5">
      <c r="A7" s="26" t="s">
        <v>227</v>
      </c>
      <c r="B7" s="26" t="s">
        <v>684</v>
      </c>
      <c r="C7" s="57" t="s">
        <v>698</v>
      </c>
      <c r="D7" s="62" t="s">
        <v>225</v>
      </c>
      <c r="E7" s="34" t="s">
        <v>699</v>
      </c>
      <c r="F7" s="34" t="s">
        <v>700</v>
      </c>
      <c r="G7" s="75" t="s">
        <v>688</v>
      </c>
      <c r="H7" s="178" t="s">
        <v>701</v>
      </c>
      <c r="I7" s="173" t="s">
        <v>313</v>
      </c>
      <c r="J7" s="73" t="s">
        <v>702</v>
      </c>
      <c r="K7" s="762" t="s">
        <v>703</v>
      </c>
      <c r="L7" s="763"/>
      <c r="M7" s="210"/>
      <c r="N7" s="222"/>
    </row>
    <row r="8" spans="1:15" ht="65" x14ac:dyDescent="0.5">
      <c r="A8" s="26" t="s">
        <v>227</v>
      </c>
      <c r="B8" s="26" t="s">
        <v>684</v>
      </c>
      <c r="C8" s="57" t="s">
        <v>704</v>
      </c>
      <c r="D8" s="62" t="s">
        <v>705</v>
      </c>
      <c r="E8" s="34" t="s">
        <v>706</v>
      </c>
      <c r="F8" s="34" t="s">
        <v>707</v>
      </c>
      <c r="G8" s="75" t="s">
        <v>688</v>
      </c>
      <c r="H8" s="179" t="s">
        <v>708</v>
      </c>
      <c r="I8" s="181" t="s">
        <v>313</v>
      </c>
      <c r="J8" s="73" t="s">
        <v>709</v>
      </c>
      <c r="K8" s="756" t="s">
        <v>710</v>
      </c>
      <c r="L8" s="757"/>
      <c r="M8" s="210"/>
      <c r="N8" s="222"/>
    </row>
    <row r="9" spans="1:15" ht="39" x14ac:dyDescent="0.5">
      <c r="A9" s="26" t="s">
        <v>227</v>
      </c>
      <c r="B9" s="26" t="s">
        <v>684</v>
      </c>
      <c r="C9" s="57" t="s">
        <v>704</v>
      </c>
      <c r="D9" s="62" t="s">
        <v>531</v>
      </c>
      <c r="E9" s="34" t="s">
        <v>711</v>
      </c>
      <c r="F9" s="34"/>
      <c r="G9" s="57" t="s">
        <v>558</v>
      </c>
      <c r="H9" s="183"/>
      <c r="I9" s="184" t="s">
        <v>313</v>
      </c>
      <c r="J9" s="73" t="s">
        <v>712</v>
      </c>
      <c r="K9" s="758" t="s">
        <v>466</v>
      </c>
      <c r="L9" s="759"/>
      <c r="M9" s="210"/>
      <c r="N9" s="222"/>
    </row>
    <row r="10" spans="1:15" ht="258" x14ac:dyDescent="0.5">
      <c r="A10" s="26" t="s">
        <v>227</v>
      </c>
      <c r="B10" s="26">
        <v>4.3</v>
      </c>
      <c r="C10" s="57" t="s">
        <v>713</v>
      </c>
      <c r="D10" s="62" t="s">
        <v>714</v>
      </c>
      <c r="E10" s="34" t="s">
        <v>715</v>
      </c>
      <c r="F10" s="34"/>
      <c r="G10" s="57" t="s">
        <v>716</v>
      </c>
      <c r="H10" s="183"/>
      <c r="I10" s="184" t="s">
        <v>717</v>
      </c>
      <c r="J10" s="73" t="s">
        <v>718</v>
      </c>
      <c r="K10" s="758" t="s">
        <v>466</v>
      </c>
      <c r="L10" s="759"/>
      <c r="M10" s="210"/>
      <c r="N10" s="222"/>
    </row>
    <row r="11" spans="1:15" ht="28.7" x14ac:dyDescent="0.5">
      <c r="A11" s="26" t="s">
        <v>227</v>
      </c>
      <c r="B11" s="26" t="s">
        <v>719</v>
      </c>
      <c r="C11" s="57" t="s">
        <v>720</v>
      </c>
      <c r="D11" s="62" t="s">
        <v>531</v>
      </c>
      <c r="E11" s="34" t="s">
        <v>721</v>
      </c>
      <c r="F11" s="34"/>
      <c r="G11" s="57" t="s">
        <v>558</v>
      </c>
      <c r="H11" s="183"/>
      <c r="I11" s="184" t="s">
        <v>313</v>
      </c>
      <c r="J11" s="73" t="s">
        <v>722</v>
      </c>
      <c r="K11" s="758" t="s">
        <v>466</v>
      </c>
      <c r="L11" s="759"/>
      <c r="M11" s="210"/>
      <c r="N11" s="222"/>
    </row>
    <row r="12" spans="1:15" ht="28.7" x14ac:dyDescent="0.5">
      <c r="A12" s="26" t="s">
        <v>227</v>
      </c>
      <c r="B12" s="26" t="s">
        <v>723</v>
      </c>
      <c r="C12" s="57" t="s">
        <v>724</v>
      </c>
      <c r="D12" s="62" t="s">
        <v>531</v>
      </c>
      <c r="E12" s="34" t="s">
        <v>725</v>
      </c>
      <c r="F12" s="34"/>
      <c r="G12" s="57" t="s">
        <v>558</v>
      </c>
      <c r="H12" s="183"/>
      <c r="I12" s="184" t="s">
        <v>313</v>
      </c>
      <c r="J12" s="73" t="s">
        <v>726</v>
      </c>
      <c r="K12" s="758" t="s">
        <v>466</v>
      </c>
      <c r="L12" s="759"/>
      <c r="M12" s="210"/>
      <c r="N12" s="222"/>
    </row>
    <row r="13" spans="1:15" ht="29" thickBot="1" x14ac:dyDescent="0.55000000000000004">
      <c r="A13" s="81" t="s">
        <v>227</v>
      </c>
      <c r="B13" s="81" t="s">
        <v>727</v>
      </c>
      <c r="C13" s="82" t="s">
        <v>728</v>
      </c>
      <c r="D13" s="83" t="s">
        <v>531</v>
      </c>
      <c r="E13" s="84" t="s">
        <v>729</v>
      </c>
      <c r="F13" s="84"/>
      <c r="G13" s="177" t="s">
        <v>558</v>
      </c>
      <c r="H13" s="185"/>
      <c r="I13" s="186" t="s">
        <v>313</v>
      </c>
      <c r="J13" s="85" t="s">
        <v>730</v>
      </c>
      <c r="K13" s="776" t="s">
        <v>466</v>
      </c>
      <c r="L13" s="777"/>
      <c r="M13" s="213"/>
      <c r="N13" s="222"/>
    </row>
    <row r="14" spans="1:15" ht="26" x14ac:dyDescent="0.5">
      <c r="A14" s="74" t="s">
        <v>731</v>
      </c>
      <c r="B14" s="74" t="s">
        <v>732</v>
      </c>
      <c r="C14" s="75" t="s">
        <v>733</v>
      </c>
      <c r="D14" s="76" t="s">
        <v>734</v>
      </c>
      <c r="E14" s="77" t="s">
        <v>735</v>
      </c>
      <c r="F14" s="77" t="s">
        <v>736</v>
      </c>
      <c r="G14" s="75" t="s">
        <v>558</v>
      </c>
      <c r="H14" s="180" t="s">
        <v>736</v>
      </c>
      <c r="I14" s="182" t="s">
        <v>313</v>
      </c>
      <c r="J14" s="78" t="s">
        <v>737</v>
      </c>
      <c r="K14" s="772" t="s">
        <v>466</v>
      </c>
      <c r="L14" s="773"/>
      <c r="M14" s="212"/>
      <c r="N14" s="222"/>
    </row>
    <row r="15" spans="1:15" ht="272.35000000000002" x14ac:dyDescent="0.5">
      <c r="A15" s="26" t="s">
        <v>731</v>
      </c>
      <c r="B15" s="26" t="s">
        <v>738</v>
      </c>
      <c r="C15" s="57" t="s">
        <v>739</v>
      </c>
      <c r="D15" s="62" t="s">
        <v>734</v>
      </c>
      <c r="E15" s="34" t="s">
        <v>715</v>
      </c>
      <c r="F15" s="34"/>
      <c r="G15" s="57" t="s">
        <v>716</v>
      </c>
      <c r="H15" s="183"/>
      <c r="I15" s="184" t="s">
        <v>740</v>
      </c>
      <c r="J15" s="73" t="s">
        <v>741</v>
      </c>
      <c r="K15" s="758" t="s">
        <v>466</v>
      </c>
      <c r="L15" s="759"/>
      <c r="M15" s="210"/>
      <c r="N15" s="222"/>
    </row>
    <row r="16" spans="1:15" ht="49.5" customHeight="1" x14ac:dyDescent="0.5">
      <c r="A16" s="26" t="s">
        <v>731</v>
      </c>
      <c r="B16" s="26" t="s">
        <v>742</v>
      </c>
      <c r="C16" s="57" t="s">
        <v>743</v>
      </c>
      <c r="D16" s="62" t="s">
        <v>734</v>
      </c>
      <c r="E16" s="34" t="s">
        <v>744</v>
      </c>
      <c r="F16" s="34"/>
      <c r="G16" s="57" t="s">
        <v>558</v>
      </c>
      <c r="H16" s="183"/>
      <c r="I16" s="184" t="s">
        <v>313</v>
      </c>
      <c r="J16" s="73" t="s">
        <v>745</v>
      </c>
      <c r="K16" s="758" t="s">
        <v>466</v>
      </c>
      <c r="L16" s="759"/>
      <c r="M16" s="210"/>
      <c r="N16" s="222"/>
    </row>
    <row r="17" spans="1:14" ht="100.5" customHeight="1" x14ac:dyDescent="0.5">
      <c r="A17" s="26" t="s">
        <v>731</v>
      </c>
      <c r="B17" s="26" t="s">
        <v>746</v>
      </c>
      <c r="C17" s="57" t="s">
        <v>747</v>
      </c>
      <c r="D17" s="62" t="s">
        <v>748</v>
      </c>
      <c r="E17" s="34" t="s">
        <v>749</v>
      </c>
      <c r="F17" s="34" t="s">
        <v>750</v>
      </c>
      <c r="G17" s="57" t="s">
        <v>751</v>
      </c>
      <c r="H17" s="183" t="s">
        <v>752</v>
      </c>
      <c r="I17" s="184" t="s">
        <v>753</v>
      </c>
      <c r="J17" s="73" t="s">
        <v>754</v>
      </c>
      <c r="K17" s="762" t="s">
        <v>755</v>
      </c>
      <c r="L17" s="763"/>
      <c r="M17" s="210"/>
      <c r="N17" s="222"/>
    </row>
    <row r="18" spans="1:14" ht="74.2" customHeight="1" x14ac:dyDescent="0.5">
      <c r="A18" s="26" t="s">
        <v>731</v>
      </c>
      <c r="B18" s="26" t="s">
        <v>756</v>
      </c>
      <c r="C18" s="57" t="s">
        <v>757</v>
      </c>
      <c r="D18" s="62" t="s">
        <v>748</v>
      </c>
      <c r="E18" s="34" t="s">
        <v>758</v>
      </c>
      <c r="F18" s="34" t="s">
        <v>759</v>
      </c>
      <c r="G18" s="57" t="s">
        <v>520</v>
      </c>
      <c r="H18" s="183" t="s">
        <v>759</v>
      </c>
      <c r="I18" s="184" t="s">
        <v>313</v>
      </c>
      <c r="J18" s="73" t="s">
        <v>760</v>
      </c>
      <c r="K18" s="762" t="s">
        <v>761</v>
      </c>
      <c r="L18" s="763"/>
      <c r="M18" s="210"/>
      <c r="N18" s="222"/>
    </row>
    <row r="19" spans="1:14" ht="78.349999999999994" thickBot="1" x14ac:dyDescent="0.55000000000000004">
      <c r="A19" s="81" t="s">
        <v>731</v>
      </c>
      <c r="B19" s="81" t="s">
        <v>762</v>
      </c>
      <c r="C19" s="82" t="s">
        <v>763</v>
      </c>
      <c r="D19" s="83" t="s">
        <v>748</v>
      </c>
      <c r="E19" s="84" t="s">
        <v>764</v>
      </c>
      <c r="F19" s="84"/>
      <c r="G19" s="121" t="s">
        <v>765</v>
      </c>
      <c r="H19" s="187"/>
      <c r="I19" s="188" t="s">
        <v>766</v>
      </c>
      <c r="J19" s="85" t="s">
        <v>767</v>
      </c>
      <c r="K19" s="774" t="s">
        <v>768</v>
      </c>
      <c r="L19" s="775"/>
      <c r="M19" s="251" t="s">
        <v>683</v>
      </c>
      <c r="N19" s="222"/>
    </row>
    <row r="20" spans="1:14" ht="85.45" customHeight="1" x14ac:dyDescent="0.5">
      <c r="A20" s="74" t="s">
        <v>221</v>
      </c>
      <c r="B20" s="358">
        <v>10.1</v>
      </c>
      <c r="C20" s="75" t="s">
        <v>769</v>
      </c>
      <c r="D20" s="88" t="s">
        <v>770</v>
      </c>
      <c r="E20" s="77" t="s">
        <v>219</v>
      </c>
      <c r="F20" s="77"/>
      <c r="G20" s="57" t="s">
        <v>558</v>
      </c>
      <c r="H20" s="189"/>
      <c r="I20" s="190" t="s">
        <v>313</v>
      </c>
      <c r="J20" s="78" t="s">
        <v>771</v>
      </c>
      <c r="K20" s="772" t="s">
        <v>466</v>
      </c>
      <c r="L20" s="773"/>
      <c r="M20" s="212"/>
      <c r="N20" s="222"/>
    </row>
    <row r="21" spans="1:14" ht="85.45" customHeight="1" x14ac:dyDescent="0.5">
      <c r="A21" s="26" t="s">
        <v>221</v>
      </c>
      <c r="B21" s="359" t="s">
        <v>222</v>
      </c>
      <c r="C21" s="57" t="s">
        <v>772</v>
      </c>
      <c r="D21" s="63" t="s">
        <v>770</v>
      </c>
      <c r="E21" s="34" t="s">
        <v>378</v>
      </c>
      <c r="F21" s="34" t="s">
        <v>219</v>
      </c>
      <c r="G21" s="67" t="s">
        <v>773</v>
      </c>
      <c r="H21" s="183" t="s">
        <v>219</v>
      </c>
      <c r="I21" s="184" t="s">
        <v>313</v>
      </c>
      <c r="J21" s="73" t="s">
        <v>217</v>
      </c>
      <c r="K21" s="762" t="s">
        <v>644</v>
      </c>
      <c r="L21" s="763"/>
      <c r="M21" s="244" t="s">
        <v>683</v>
      </c>
      <c r="N21" s="222"/>
    </row>
    <row r="22" spans="1:14" ht="39" x14ac:dyDescent="0.5">
      <c r="A22" s="26" t="s">
        <v>221</v>
      </c>
      <c r="B22" s="26" t="s">
        <v>774</v>
      </c>
      <c r="C22" s="57" t="s">
        <v>775</v>
      </c>
      <c r="D22" s="63" t="s">
        <v>770</v>
      </c>
      <c r="E22" s="34" t="s">
        <v>776</v>
      </c>
      <c r="F22" s="34"/>
      <c r="G22" s="57" t="s">
        <v>558</v>
      </c>
      <c r="H22" s="183"/>
      <c r="I22" s="184" t="s">
        <v>313</v>
      </c>
      <c r="J22" s="73" t="s">
        <v>777</v>
      </c>
      <c r="K22" s="758" t="s">
        <v>466</v>
      </c>
      <c r="L22" s="759"/>
      <c r="M22" s="212"/>
      <c r="N22" s="222"/>
    </row>
    <row r="23" spans="1:14" ht="43" x14ac:dyDescent="0.5">
      <c r="A23" s="26" t="s">
        <v>221</v>
      </c>
      <c r="B23" s="26" t="s">
        <v>381</v>
      </c>
      <c r="C23" s="57" t="s">
        <v>778</v>
      </c>
      <c r="D23" s="63" t="s">
        <v>770</v>
      </c>
      <c r="E23" s="34" t="s">
        <v>378</v>
      </c>
      <c r="F23" s="34" t="s">
        <v>776</v>
      </c>
      <c r="G23" s="57" t="s">
        <v>520</v>
      </c>
      <c r="H23" s="183" t="s">
        <v>776</v>
      </c>
      <c r="I23" s="184" t="s">
        <v>313</v>
      </c>
      <c r="J23" s="92" t="s">
        <v>377</v>
      </c>
      <c r="K23" s="758" t="s">
        <v>466</v>
      </c>
      <c r="L23" s="759"/>
      <c r="M23" s="210"/>
      <c r="N23" s="222"/>
    </row>
    <row r="24" spans="1:14" ht="62.5" customHeight="1" x14ac:dyDescent="0.5">
      <c r="A24" s="26" t="s">
        <v>779</v>
      </c>
      <c r="B24" s="359" t="s">
        <v>780</v>
      </c>
      <c r="C24" s="57" t="s">
        <v>781</v>
      </c>
      <c r="D24" s="63" t="s">
        <v>770</v>
      </c>
      <c r="E24" s="34" t="s">
        <v>782</v>
      </c>
      <c r="F24" s="49" t="s">
        <v>783</v>
      </c>
      <c r="G24" s="57" t="s">
        <v>784</v>
      </c>
      <c r="H24" s="183" t="s">
        <v>785</v>
      </c>
      <c r="I24" s="184" t="s">
        <v>313</v>
      </c>
      <c r="J24" s="73" t="s">
        <v>786</v>
      </c>
      <c r="K24" s="44" t="s">
        <v>186</v>
      </c>
      <c r="L24" s="36" t="s">
        <v>466</v>
      </c>
      <c r="M24" s="210"/>
      <c r="N24" s="222"/>
    </row>
    <row r="25" spans="1:14" ht="61.45" customHeight="1" x14ac:dyDescent="0.5">
      <c r="A25" s="26" t="s">
        <v>779</v>
      </c>
      <c r="B25" s="359" t="s">
        <v>787</v>
      </c>
      <c r="C25" s="57" t="s">
        <v>788</v>
      </c>
      <c r="D25" s="63" t="s">
        <v>770</v>
      </c>
      <c r="E25" s="34" t="s">
        <v>378</v>
      </c>
      <c r="F25" s="34" t="s">
        <v>789</v>
      </c>
      <c r="G25" s="57" t="s">
        <v>504</v>
      </c>
      <c r="H25" s="183" t="s">
        <v>790</v>
      </c>
      <c r="I25" s="184" t="s">
        <v>313</v>
      </c>
      <c r="J25" s="73" t="s">
        <v>791</v>
      </c>
      <c r="K25" s="79" t="s">
        <v>186</v>
      </c>
      <c r="L25" s="36" t="s">
        <v>466</v>
      </c>
      <c r="M25" s="210"/>
      <c r="N25" s="222"/>
    </row>
    <row r="26" spans="1:14" ht="42.7" customHeight="1" x14ac:dyDescent="0.5">
      <c r="A26" s="26" t="s">
        <v>779</v>
      </c>
      <c r="B26" s="359" t="s">
        <v>792</v>
      </c>
      <c r="C26" s="57" t="s">
        <v>793</v>
      </c>
      <c r="D26" s="63" t="s">
        <v>770</v>
      </c>
      <c r="E26" s="34" t="s">
        <v>794</v>
      </c>
      <c r="F26" s="34" t="s">
        <v>795</v>
      </c>
      <c r="G26" s="57" t="s">
        <v>784</v>
      </c>
      <c r="H26" s="183" t="s">
        <v>596</v>
      </c>
      <c r="I26" s="184" t="s">
        <v>313</v>
      </c>
      <c r="J26" s="73" t="s">
        <v>786</v>
      </c>
      <c r="K26" s="44" t="s">
        <v>186</v>
      </c>
      <c r="L26" s="36" t="s">
        <v>466</v>
      </c>
      <c r="M26" s="210"/>
      <c r="N26" s="222"/>
    </row>
    <row r="27" spans="1:14" ht="77.5" customHeight="1" thickBot="1" x14ac:dyDescent="0.55000000000000004">
      <c r="A27" s="81" t="s">
        <v>779</v>
      </c>
      <c r="B27" s="360" t="s">
        <v>796</v>
      </c>
      <c r="C27" s="82" t="s">
        <v>797</v>
      </c>
      <c r="D27" s="95" t="s">
        <v>770</v>
      </c>
      <c r="E27" s="84" t="s">
        <v>378</v>
      </c>
      <c r="F27" s="84" t="s">
        <v>798</v>
      </c>
      <c r="G27" s="57" t="s">
        <v>504</v>
      </c>
      <c r="H27" s="185" t="s">
        <v>799</v>
      </c>
      <c r="I27" s="186" t="s">
        <v>313</v>
      </c>
      <c r="J27" s="85" t="s">
        <v>791</v>
      </c>
      <c r="K27" s="86" t="s">
        <v>186</v>
      </c>
      <c r="L27" s="87" t="s">
        <v>466</v>
      </c>
      <c r="M27" s="217"/>
      <c r="N27" s="222"/>
    </row>
    <row r="28" spans="1:14" ht="52" x14ac:dyDescent="0.5">
      <c r="A28" s="96" t="s">
        <v>800</v>
      </c>
      <c r="B28" s="96" t="s">
        <v>801</v>
      </c>
      <c r="C28" s="97" t="s">
        <v>802</v>
      </c>
      <c r="D28" s="98" t="s">
        <v>281</v>
      </c>
      <c r="E28" s="99" t="s">
        <v>803</v>
      </c>
      <c r="F28" s="99" t="s">
        <v>804</v>
      </c>
      <c r="G28" s="97" t="s">
        <v>497</v>
      </c>
      <c r="H28" s="191" t="s">
        <v>804</v>
      </c>
      <c r="I28" s="192" t="s">
        <v>313</v>
      </c>
      <c r="J28" s="100" t="s">
        <v>805</v>
      </c>
      <c r="K28" s="101" t="s">
        <v>466</v>
      </c>
      <c r="L28" s="102" t="s">
        <v>466</v>
      </c>
      <c r="M28" s="218"/>
      <c r="N28" s="222"/>
    </row>
    <row r="29" spans="1:14" ht="72" thickBot="1" x14ac:dyDescent="0.55000000000000004">
      <c r="A29" s="81" t="s">
        <v>800</v>
      </c>
      <c r="B29" s="81" t="s">
        <v>806</v>
      </c>
      <c r="C29" s="82" t="s">
        <v>807</v>
      </c>
      <c r="D29" s="104" t="s">
        <v>281</v>
      </c>
      <c r="E29" s="84" t="s">
        <v>33</v>
      </c>
      <c r="F29" s="84" t="s">
        <v>808</v>
      </c>
      <c r="G29" s="121" t="s">
        <v>809</v>
      </c>
      <c r="H29" s="185" t="s">
        <v>810</v>
      </c>
      <c r="I29" s="186" t="s">
        <v>811</v>
      </c>
      <c r="J29" s="85" t="s">
        <v>812</v>
      </c>
      <c r="K29" s="86" t="s">
        <v>466</v>
      </c>
      <c r="L29" s="133" t="s">
        <v>466</v>
      </c>
      <c r="M29" s="219" t="s">
        <v>589</v>
      </c>
      <c r="N29" s="222"/>
    </row>
    <row r="30" spans="1:14" ht="65" x14ac:dyDescent="0.5">
      <c r="A30" s="74" t="s">
        <v>209</v>
      </c>
      <c r="B30" s="74" t="s">
        <v>813</v>
      </c>
      <c r="C30" s="75" t="s">
        <v>814</v>
      </c>
      <c r="D30" s="94" t="s">
        <v>281</v>
      </c>
      <c r="E30" s="77" t="s">
        <v>815</v>
      </c>
      <c r="F30" s="77" t="s">
        <v>804</v>
      </c>
      <c r="G30" s="97" t="s">
        <v>497</v>
      </c>
      <c r="H30" s="191" t="s">
        <v>804</v>
      </c>
      <c r="I30" s="192" t="s">
        <v>313</v>
      </c>
      <c r="J30" s="78" t="s">
        <v>816</v>
      </c>
      <c r="K30" s="79" t="s">
        <v>466</v>
      </c>
      <c r="L30" s="102" t="s">
        <v>817</v>
      </c>
      <c r="M30" s="214"/>
      <c r="N30" s="222"/>
    </row>
    <row r="31" spans="1:14" ht="71.7" x14ac:dyDescent="0.5">
      <c r="A31" s="26" t="s">
        <v>209</v>
      </c>
      <c r="B31" s="26" t="s">
        <v>818</v>
      </c>
      <c r="C31" s="57" t="s">
        <v>819</v>
      </c>
      <c r="D31" s="71" t="s">
        <v>281</v>
      </c>
      <c r="E31" s="34" t="s">
        <v>33</v>
      </c>
      <c r="F31" s="34" t="s">
        <v>820</v>
      </c>
      <c r="G31" s="176" t="s">
        <v>809</v>
      </c>
      <c r="H31" s="183" t="s">
        <v>821</v>
      </c>
      <c r="I31" s="184" t="s">
        <v>811</v>
      </c>
      <c r="J31" s="73" t="s">
        <v>822</v>
      </c>
      <c r="K31" s="44" t="s">
        <v>466</v>
      </c>
      <c r="L31" s="36" t="s">
        <v>817</v>
      </c>
      <c r="M31" s="210"/>
      <c r="N31" s="222"/>
    </row>
    <row r="32" spans="1:14" ht="100.35" x14ac:dyDescent="0.5">
      <c r="A32" s="26" t="s">
        <v>209</v>
      </c>
      <c r="B32" s="26" t="s">
        <v>823</v>
      </c>
      <c r="C32" s="57" t="s">
        <v>824</v>
      </c>
      <c r="D32" s="71" t="s">
        <v>213</v>
      </c>
      <c r="E32" s="34" t="s">
        <v>825</v>
      </c>
      <c r="F32" s="34" t="s">
        <v>496</v>
      </c>
      <c r="G32" s="252" t="s">
        <v>497</v>
      </c>
      <c r="H32" s="183" t="s">
        <v>826</v>
      </c>
      <c r="I32" s="184" t="s">
        <v>313</v>
      </c>
      <c r="J32" s="73" t="s">
        <v>827</v>
      </c>
      <c r="K32" s="36" t="s">
        <v>828</v>
      </c>
      <c r="L32" s="36" t="s">
        <v>817</v>
      </c>
      <c r="M32" s="220" t="s">
        <v>829</v>
      </c>
      <c r="N32" s="222"/>
    </row>
    <row r="33" spans="1:14" ht="51" customHeight="1" x14ac:dyDescent="0.5">
      <c r="A33" s="26" t="s">
        <v>209</v>
      </c>
      <c r="B33" s="26" t="s">
        <v>823</v>
      </c>
      <c r="C33" s="57" t="s">
        <v>830</v>
      </c>
      <c r="D33" s="71" t="s">
        <v>213</v>
      </c>
      <c r="E33" s="34" t="s">
        <v>831</v>
      </c>
      <c r="F33" s="34" t="s">
        <v>832</v>
      </c>
      <c r="G33" s="176" t="s">
        <v>497</v>
      </c>
      <c r="H33" s="183" t="s">
        <v>804</v>
      </c>
      <c r="I33" s="184" t="s">
        <v>313</v>
      </c>
      <c r="J33" s="73" t="s">
        <v>833</v>
      </c>
      <c r="K33" s="36" t="s">
        <v>834</v>
      </c>
      <c r="L33" s="36" t="s">
        <v>817</v>
      </c>
      <c r="M33" s="210"/>
      <c r="N33" s="222"/>
    </row>
    <row r="34" spans="1:14" ht="57.7" thickBot="1" x14ac:dyDescent="0.55000000000000004">
      <c r="A34" s="81" t="s">
        <v>209</v>
      </c>
      <c r="B34" s="81" t="s">
        <v>835</v>
      </c>
      <c r="C34" s="82" t="s">
        <v>836</v>
      </c>
      <c r="D34" s="104" t="s">
        <v>213</v>
      </c>
      <c r="E34" s="84" t="s">
        <v>837</v>
      </c>
      <c r="F34" s="84" t="s">
        <v>838</v>
      </c>
      <c r="G34" s="121" t="s">
        <v>839</v>
      </c>
      <c r="H34" s="185" t="s">
        <v>838</v>
      </c>
      <c r="I34" s="186" t="s">
        <v>811</v>
      </c>
      <c r="J34" s="85" t="s">
        <v>840</v>
      </c>
      <c r="K34" s="87" t="s">
        <v>834</v>
      </c>
      <c r="L34" s="87" t="s">
        <v>817</v>
      </c>
      <c r="M34" s="211" t="s">
        <v>683</v>
      </c>
      <c r="N34" s="222"/>
    </row>
    <row r="35" spans="1:14" ht="80.5" customHeight="1" x14ac:dyDescent="0.5">
      <c r="A35" s="74" t="s">
        <v>209</v>
      </c>
      <c r="B35" s="74" t="s">
        <v>841</v>
      </c>
      <c r="C35" s="105" t="s">
        <v>842</v>
      </c>
      <c r="D35" s="106" t="s">
        <v>205</v>
      </c>
      <c r="E35" s="77" t="s">
        <v>843</v>
      </c>
      <c r="F35" s="77" t="s">
        <v>844</v>
      </c>
      <c r="G35" s="253" t="s">
        <v>497</v>
      </c>
      <c r="H35" s="191" t="s">
        <v>845</v>
      </c>
      <c r="I35" s="192" t="s">
        <v>313</v>
      </c>
      <c r="J35" s="78" t="s">
        <v>846</v>
      </c>
      <c r="K35" s="134" t="s">
        <v>847</v>
      </c>
      <c r="L35" s="80" t="s">
        <v>817</v>
      </c>
      <c r="M35" s="221" t="s">
        <v>848</v>
      </c>
      <c r="N35" s="222"/>
    </row>
    <row r="36" spans="1:14" ht="65" x14ac:dyDescent="0.5">
      <c r="A36" s="26" t="s">
        <v>209</v>
      </c>
      <c r="B36" s="26" t="s">
        <v>841</v>
      </c>
      <c r="C36" s="57" t="s">
        <v>849</v>
      </c>
      <c r="D36" s="65" t="s">
        <v>205</v>
      </c>
      <c r="E36" s="34" t="s">
        <v>850</v>
      </c>
      <c r="F36" s="34" t="s">
        <v>851</v>
      </c>
      <c r="G36" s="57" t="s">
        <v>852</v>
      </c>
      <c r="H36" s="183" t="s">
        <v>496</v>
      </c>
      <c r="I36" s="184" t="s">
        <v>313</v>
      </c>
      <c r="J36" s="73" t="s">
        <v>853</v>
      </c>
      <c r="K36" s="36" t="s">
        <v>854</v>
      </c>
      <c r="L36" s="36" t="s">
        <v>817</v>
      </c>
      <c r="M36" s="210"/>
      <c r="N36" s="222"/>
    </row>
    <row r="37" spans="1:14" ht="115" thickBot="1" x14ac:dyDescent="0.55000000000000004">
      <c r="A37" s="81" t="s">
        <v>209</v>
      </c>
      <c r="B37" s="81" t="s">
        <v>855</v>
      </c>
      <c r="C37" s="82" t="s">
        <v>856</v>
      </c>
      <c r="D37" s="107" t="s">
        <v>205</v>
      </c>
      <c r="E37" s="84" t="s">
        <v>857</v>
      </c>
      <c r="F37" s="84" t="s">
        <v>858</v>
      </c>
      <c r="G37" s="121" t="s">
        <v>859</v>
      </c>
      <c r="H37" s="185" t="s">
        <v>860</v>
      </c>
      <c r="I37" s="235" t="s">
        <v>811</v>
      </c>
      <c r="J37" s="85" t="s">
        <v>861</v>
      </c>
      <c r="K37" s="87" t="s">
        <v>854</v>
      </c>
      <c r="L37" s="87" t="s">
        <v>817</v>
      </c>
      <c r="M37" s="211" t="s">
        <v>683</v>
      </c>
      <c r="N37" s="222"/>
    </row>
    <row r="38" spans="1:14" ht="92.5" customHeight="1" x14ac:dyDescent="0.5">
      <c r="A38" s="74" t="s">
        <v>209</v>
      </c>
      <c r="B38" s="74">
        <v>12.6</v>
      </c>
      <c r="C38" s="75" t="s">
        <v>862</v>
      </c>
      <c r="D38" s="106" t="s">
        <v>205</v>
      </c>
      <c r="E38" s="77" t="s">
        <v>863</v>
      </c>
      <c r="F38" s="77" t="s">
        <v>864</v>
      </c>
      <c r="G38" s="57" t="s">
        <v>852</v>
      </c>
      <c r="H38" s="196" t="s">
        <v>865</v>
      </c>
      <c r="I38" s="196" t="s">
        <v>313</v>
      </c>
      <c r="J38" s="100">
        <v>10.163</v>
      </c>
      <c r="K38" s="205" t="s">
        <v>866</v>
      </c>
      <c r="L38" s="80" t="s">
        <v>817</v>
      </c>
      <c r="M38" s="210"/>
      <c r="N38" s="222"/>
    </row>
    <row r="39" spans="1:14" ht="98.5" customHeight="1" x14ac:dyDescent="0.5">
      <c r="A39" s="26" t="s">
        <v>209</v>
      </c>
      <c r="B39" s="26" t="s">
        <v>867</v>
      </c>
      <c r="C39" s="57" t="s">
        <v>868</v>
      </c>
      <c r="D39" s="65" t="s">
        <v>205</v>
      </c>
      <c r="E39" s="34" t="s">
        <v>869</v>
      </c>
      <c r="F39" s="34" t="s">
        <v>870</v>
      </c>
      <c r="G39" s="57" t="s">
        <v>852</v>
      </c>
      <c r="H39" s="196" t="s">
        <v>871</v>
      </c>
      <c r="I39" s="198" t="s">
        <v>313</v>
      </c>
      <c r="J39" s="131">
        <v>10.039</v>
      </c>
      <c r="K39" s="206" t="s">
        <v>866</v>
      </c>
      <c r="L39" s="36" t="s">
        <v>817</v>
      </c>
      <c r="M39" s="210"/>
      <c r="N39" s="222"/>
    </row>
    <row r="40" spans="1:14" ht="95.2" customHeight="1" x14ac:dyDescent="0.5">
      <c r="A40" s="26" t="s">
        <v>209</v>
      </c>
      <c r="B40" s="26">
        <v>12.6</v>
      </c>
      <c r="C40" s="57" t="s">
        <v>872</v>
      </c>
      <c r="D40" s="62" t="s">
        <v>873</v>
      </c>
      <c r="E40" s="34" t="s">
        <v>874</v>
      </c>
      <c r="F40" s="34" t="s">
        <v>875</v>
      </c>
      <c r="G40" s="57" t="s">
        <v>852</v>
      </c>
      <c r="H40" s="193" t="s">
        <v>871</v>
      </c>
      <c r="I40" s="198" t="s">
        <v>313</v>
      </c>
      <c r="J40" s="131" t="s">
        <v>876</v>
      </c>
      <c r="K40" s="36" t="s">
        <v>877</v>
      </c>
      <c r="L40" s="36" t="s">
        <v>817</v>
      </c>
      <c r="M40" s="214"/>
      <c r="N40" s="222"/>
    </row>
    <row r="41" spans="1:14" ht="129.35" thickBot="1" x14ac:dyDescent="0.55000000000000004">
      <c r="A41" s="81" t="s">
        <v>209</v>
      </c>
      <c r="B41" s="81">
        <v>12.6</v>
      </c>
      <c r="C41" s="82" t="s">
        <v>878</v>
      </c>
      <c r="D41" s="83" t="s">
        <v>879</v>
      </c>
      <c r="E41" s="84" t="s">
        <v>880</v>
      </c>
      <c r="F41" s="84" t="s">
        <v>881</v>
      </c>
      <c r="G41" s="177" t="s">
        <v>852</v>
      </c>
      <c r="H41" s="197" t="s">
        <v>871</v>
      </c>
      <c r="I41" s="199" t="s">
        <v>313</v>
      </c>
      <c r="J41" s="132" t="s">
        <v>876</v>
      </c>
      <c r="K41" s="87" t="s">
        <v>882</v>
      </c>
      <c r="L41" s="87" t="s">
        <v>817</v>
      </c>
      <c r="M41" s="217"/>
      <c r="N41" s="222"/>
    </row>
    <row r="42" spans="1:14" ht="104.35" thickBot="1" x14ac:dyDescent="0.55000000000000004">
      <c r="A42" s="74" t="s">
        <v>883</v>
      </c>
      <c r="B42" s="74" t="s">
        <v>884</v>
      </c>
      <c r="C42" s="75" t="s">
        <v>885</v>
      </c>
      <c r="D42" s="94" t="s">
        <v>469</v>
      </c>
      <c r="E42" s="77" t="s">
        <v>886</v>
      </c>
      <c r="F42" s="77" t="s">
        <v>887</v>
      </c>
      <c r="G42" s="253" t="s">
        <v>888</v>
      </c>
      <c r="H42" s="201" t="s">
        <v>889</v>
      </c>
      <c r="I42" s="202" t="s">
        <v>811</v>
      </c>
      <c r="J42" s="78" t="s">
        <v>890</v>
      </c>
      <c r="K42" s="80" t="s">
        <v>891</v>
      </c>
      <c r="L42" s="80" t="s">
        <v>817</v>
      </c>
      <c r="M42" s="211" t="s">
        <v>683</v>
      </c>
      <c r="N42" s="222"/>
    </row>
    <row r="43" spans="1:14" ht="104.35" thickBot="1" x14ac:dyDescent="0.55000000000000004">
      <c r="A43" s="81" t="s">
        <v>883</v>
      </c>
      <c r="B43" s="81" t="s">
        <v>884</v>
      </c>
      <c r="C43" s="82" t="s">
        <v>892</v>
      </c>
      <c r="D43" s="104" t="s">
        <v>469</v>
      </c>
      <c r="E43" s="84" t="s">
        <v>893</v>
      </c>
      <c r="F43" s="84" t="s">
        <v>894</v>
      </c>
      <c r="G43" s="254" t="s">
        <v>809</v>
      </c>
      <c r="H43" s="194" t="s">
        <v>895</v>
      </c>
      <c r="I43" s="200" t="s">
        <v>811</v>
      </c>
      <c r="J43" s="85" t="s">
        <v>896</v>
      </c>
      <c r="K43" s="87" t="s">
        <v>897</v>
      </c>
      <c r="L43" s="87" t="s">
        <v>817</v>
      </c>
      <c r="M43" s="211" t="s">
        <v>683</v>
      </c>
      <c r="N43" s="222"/>
    </row>
  </sheetData>
  <autoFilter ref="A3:N43" xr:uid="{B5715338-3382-41E3-90E9-DB469FD49DB5}"/>
  <mergeCells count="25">
    <mergeCell ref="K6:L6"/>
    <mergeCell ref="K7:L7"/>
    <mergeCell ref="K8:L8"/>
    <mergeCell ref="K9:L9"/>
    <mergeCell ref="A2:C2"/>
    <mergeCell ref="D2:G2"/>
    <mergeCell ref="J2:M2"/>
    <mergeCell ref="K4:L4"/>
    <mergeCell ref="H2:I2"/>
    <mergeCell ref="A1:M1"/>
    <mergeCell ref="K21:L21"/>
    <mergeCell ref="K23:L23"/>
    <mergeCell ref="K22:L22"/>
    <mergeCell ref="K20:L20"/>
    <mergeCell ref="K15:L15"/>
    <mergeCell ref="K16:L16"/>
    <mergeCell ref="K17:L17"/>
    <mergeCell ref="K18:L18"/>
    <mergeCell ref="K19:L19"/>
    <mergeCell ref="K10:L10"/>
    <mergeCell ref="K11:L11"/>
    <mergeCell ref="K12:L12"/>
    <mergeCell ref="K13:L13"/>
    <mergeCell ref="K14:L14"/>
    <mergeCell ref="K5:L5"/>
  </mergeCells>
  <phoneticPr fontId="21" type="noConversion"/>
  <pageMargins left="0.25" right="0.25" top="0.75" bottom="0.75" header="0.3" footer="0.3"/>
  <pageSetup paperSize="5" orientation="landscape" horizontalDpi="1200" verticalDpi="1200" r:id="rId1"/>
  <headerFooter>
    <oddHeader>&amp;C&amp;"-,Bold Italic"&amp;9Uniform Closing Dataset (UCD) Critical Edits Matrix, v6.02&amp;R&amp;"-,Bold Italic"&amp;9&amp;A</oddHeader>
    <oddFooter>&amp;C&amp;"-,Bold Italic"&amp;9&amp;P of &amp;N&amp;R&amp;"-,Bold Italic"&amp;10Publication Date: September 7, 2023</oddFooter>
  </headerFooter>
  <ignoredErrors>
    <ignoredError sqref="B35 J42:J43 J24:J31 J9:J10 J37 J21 J39:J40 J12:J14 J16:J19 J3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831E3-1D20-4235-A653-DBF1B879A0DC}">
  <sheetPr codeName="Sheet1">
    <tabColor theme="8" tint="0.39997558519241921"/>
  </sheetPr>
  <dimension ref="A1:O47"/>
  <sheetViews>
    <sheetView showRuler="0" zoomScaleNormal="100" zoomScaleSheetLayoutView="100" workbookViewId="0">
      <selection sqref="A1:M1"/>
    </sheetView>
  </sheetViews>
  <sheetFormatPr defaultColWidth="11.52734375" defaultRowHeight="15.7" x14ac:dyDescent="0.5"/>
  <cols>
    <col min="1" max="1" width="15.05859375" style="21" customWidth="1"/>
    <col min="2" max="2" width="8.29296875" style="22" customWidth="1"/>
    <col min="3" max="4" width="20.52734375" style="20" customWidth="1"/>
    <col min="5" max="5" width="22.703125" style="20" customWidth="1"/>
    <col min="6" max="6" width="27.64453125" style="20" customWidth="1"/>
    <col min="7" max="7" width="29.3515625" style="20" customWidth="1"/>
    <col min="8" max="8" width="29.3515625" style="174" customWidth="1"/>
    <col min="9" max="9" width="29.3515625" style="175" customWidth="1"/>
    <col min="10" max="10" width="10" style="23" customWidth="1"/>
    <col min="11" max="11" width="12.05859375" style="25" customWidth="1"/>
    <col min="12" max="12" width="12.52734375" style="20" customWidth="1"/>
    <col min="13" max="16384" width="11.52734375" style="20"/>
  </cols>
  <sheetData>
    <row r="1" spans="1:15" s="525" customFormat="1" ht="14.5" customHeight="1" x14ac:dyDescent="0.5">
      <c r="A1" s="750" t="s">
        <v>1541</v>
      </c>
      <c r="B1" s="751"/>
      <c r="C1" s="751"/>
      <c r="D1" s="751"/>
      <c r="E1" s="751"/>
      <c r="F1" s="751"/>
      <c r="G1" s="751"/>
      <c r="H1" s="751"/>
      <c r="I1" s="751"/>
      <c r="J1" s="751"/>
      <c r="K1" s="751"/>
      <c r="L1" s="751"/>
      <c r="M1" s="771"/>
      <c r="N1" s="511"/>
      <c r="O1" s="512"/>
    </row>
    <row r="2" spans="1:15" ht="15.7" customHeight="1" x14ac:dyDescent="0.5">
      <c r="A2" s="750" t="s">
        <v>4</v>
      </c>
      <c r="B2" s="751"/>
      <c r="C2" s="751"/>
      <c r="D2" s="783" t="s">
        <v>446</v>
      </c>
      <c r="E2" s="784"/>
      <c r="F2" s="784"/>
      <c r="G2" s="784"/>
      <c r="H2" s="790" t="s">
        <v>447</v>
      </c>
      <c r="I2" s="791"/>
      <c r="J2" s="752" t="s">
        <v>448</v>
      </c>
      <c r="K2" s="753"/>
      <c r="L2" s="753"/>
      <c r="M2" s="785"/>
    </row>
    <row r="3" spans="1:15" s="1" customFormat="1" ht="57.35" x14ac:dyDescent="0.5">
      <c r="A3" s="52" t="s">
        <v>449</v>
      </c>
      <c r="B3" s="52" t="s">
        <v>450</v>
      </c>
      <c r="C3" s="56" t="s">
        <v>451</v>
      </c>
      <c r="D3" s="61" t="s">
        <v>1542</v>
      </c>
      <c r="E3" s="55" t="s">
        <v>452</v>
      </c>
      <c r="F3" s="55" t="s">
        <v>453</v>
      </c>
      <c r="G3" s="66" t="s">
        <v>454</v>
      </c>
      <c r="H3" s="203" t="s">
        <v>455</v>
      </c>
      <c r="I3" s="204" t="s">
        <v>454</v>
      </c>
      <c r="J3" s="69" t="s">
        <v>9</v>
      </c>
      <c r="K3" s="47" t="s">
        <v>456</v>
      </c>
      <c r="L3" s="48" t="s">
        <v>457</v>
      </c>
      <c r="M3" s="437" t="s">
        <v>444</v>
      </c>
    </row>
    <row r="4" spans="1:15" ht="28.7" x14ac:dyDescent="0.5">
      <c r="A4" s="26" t="s">
        <v>458</v>
      </c>
      <c r="B4" s="26" t="s">
        <v>459</v>
      </c>
      <c r="C4" s="57" t="s">
        <v>460</v>
      </c>
      <c r="D4" s="62" t="s">
        <v>461</v>
      </c>
      <c r="E4" s="34" t="s">
        <v>462</v>
      </c>
      <c r="F4" s="38"/>
      <c r="G4" s="57" t="s">
        <v>463</v>
      </c>
      <c r="H4" s="178"/>
      <c r="I4" s="208" t="s">
        <v>464</v>
      </c>
      <c r="J4" s="73" t="s">
        <v>465</v>
      </c>
      <c r="K4" s="762" t="s">
        <v>466</v>
      </c>
      <c r="L4" s="763"/>
      <c r="M4" s="27"/>
    </row>
    <row r="5" spans="1:15" ht="28.7" x14ac:dyDescent="0.5">
      <c r="A5" s="26" t="s">
        <v>458</v>
      </c>
      <c r="B5" s="26" t="s">
        <v>467</v>
      </c>
      <c r="C5" s="57" t="s">
        <v>468</v>
      </c>
      <c r="D5" s="62" t="s">
        <v>469</v>
      </c>
      <c r="E5" s="34" t="s">
        <v>470</v>
      </c>
      <c r="F5" s="38"/>
      <c r="G5" s="57" t="s">
        <v>463</v>
      </c>
      <c r="H5" s="178"/>
      <c r="I5" s="208" t="s">
        <v>464</v>
      </c>
      <c r="J5" s="73" t="s">
        <v>471</v>
      </c>
      <c r="K5" s="762" t="s">
        <v>466</v>
      </c>
      <c r="L5" s="763"/>
      <c r="M5" s="27"/>
    </row>
    <row r="6" spans="1:15" ht="28.7" x14ac:dyDescent="0.5">
      <c r="A6" s="26" t="s">
        <v>458</v>
      </c>
      <c r="B6" s="26" t="s">
        <v>472</v>
      </c>
      <c r="C6" s="57" t="s">
        <v>473</v>
      </c>
      <c r="D6" s="62" t="s">
        <v>469</v>
      </c>
      <c r="E6" s="34" t="s">
        <v>474</v>
      </c>
      <c r="F6" s="38"/>
      <c r="G6" s="57" t="s">
        <v>463</v>
      </c>
      <c r="H6" s="178"/>
      <c r="I6" s="208" t="s">
        <v>464</v>
      </c>
      <c r="J6" s="73" t="s">
        <v>475</v>
      </c>
      <c r="K6" s="762" t="s">
        <v>466</v>
      </c>
      <c r="L6" s="763"/>
      <c r="M6" s="27"/>
    </row>
    <row r="7" spans="1:15" ht="26" x14ac:dyDescent="0.5">
      <c r="A7" s="26" t="s">
        <v>458</v>
      </c>
      <c r="B7" s="26">
        <v>1.6</v>
      </c>
      <c r="C7" s="57" t="s">
        <v>476</v>
      </c>
      <c r="D7" s="62" t="s">
        <v>477</v>
      </c>
      <c r="E7" s="34" t="s">
        <v>478</v>
      </c>
      <c r="F7" s="34"/>
      <c r="G7" s="57" t="s">
        <v>479</v>
      </c>
      <c r="H7" s="178"/>
      <c r="I7" s="208" t="s">
        <v>313</v>
      </c>
      <c r="J7" s="73" t="s">
        <v>480</v>
      </c>
      <c r="K7" s="762" t="s">
        <v>466</v>
      </c>
      <c r="L7" s="763"/>
      <c r="M7" s="27"/>
    </row>
    <row r="8" spans="1:15" ht="47.2" customHeight="1" x14ac:dyDescent="0.5">
      <c r="A8" s="26" t="s">
        <v>458</v>
      </c>
      <c r="B8" s="26">
        <v>1.7</v>
      </c>
      <c r="C8" s="57" t="s">
        <v>481</v>
      </c>
      <c r="D8" s="62" t="s">
        <v>482</v>
      </c>
      <c r="E8" s="34" t="s">
        <v>483</v>
      </c>
      <c r="F8" s="34" t="s">
        <v>484</v>
      </c>
      <c r="G8" s="57" t="s">
        <v>485</v>
      </c>
      <c r="H8" s="225" t="s">
        <v>486</v>
      </c>
      <c r="I8" s="208" t="s">
        <v>313</v>
      </c>
      <c r="J8" s="73" t="s">
        <v>487</v>
      </c>
      <c r="K8" s="51" t="s">
        <v>488</v>
      </c>
      <c r="L8" s="44" t="s">
        <v>186</v>
      </c>
      <c r="M8" s="27"/>
    </row>
    <row r="9" spans="1:15" ht="40" customHeight="1" x14ac:dyDescent="0.5">
      <c r="A9" s="26" t="s">
        <v>458</v>
      </c>
      <c r="B9" s="26">
        <v>1.7</v>
      </c>
      <c r="C9" s="57" t="s">
        <v>481</v>
      </c>
      <c r="D9" s="62" t="s">
        <v>482</v>
      </c>
      <c r="E9" s="34" t="s">
        <v>489</v>
      </c>
      <c r="F9" s="34" t="s">
        <v>490</v>
      </c>
      <c r="G9" s="57" t="s">
        <v>485</v>
      </c>
      <c r="H9" s="225" t="s">
        <v>491</v>
      </c>
      <c r="I9" s="208" t="s">
        <v>313</v>
      </c>
      <c r="J9" s="73" t="s">
        <v>492</v>
      </c>
      <c r="K9" s="51" t="s">
        <v>493</v>
      </c>
      <c r="L9" s="44" t="s">
        <v>186</v>
      </c>
      <c r="M9" s="27"/>
    </row>
    <row r="10" spans="1:15" ht="65" x14ac:dyDescent="0.5">
      <c r="A10" s="26" t="s">
        <v>458</v>
      </c>
      <c r="B10" s="26">
        <v>1.7</v>
      </c>
      <c r="C10" s="57" t="s">
        <v>494</v>
      </c>
      <c r="D10" s="62" t="s">
        <v>482</v>
      </c>
      <c r="E10" s="34" t="s">
        <v>495</v>
      </c>
      <c r="F10" s="34" t="s">
        <v>496</v>
      </c>
      <c r="G10" s="57" t="s">
        <v>497</v>
      </c>
      <c r="H10" s="225" t="s">
        <v>496</v>
      </c>
      <c r="I10" s="208" t="s">
        <v>313</v>
      </c>
      <c r="J10" s="73" t="s">
        <v>498</v>
      </c>
      <c r="K10" s="35" t="s">
        <v>466</v>
      </c>
      <c r="L10" s="44" t="s">
        <v>186</v>
      </c>
      <c r="M10" s="27"/>
    </row>
    <row r="11" spans="1:15" ht="43" customHeight="1" x14ac:dyDescent="0.5">
      <c r="A11" s="26" t="s">
        <v>458</v>
      </c>
      <c r="B11" s="26" t="s">
        <v>499</v>
      </c>
      <c r="C11" s="57" t="s">
        <v>500</v>
      </c>
      <c r="D11" s="62" t="s">
        <v>501</v>
      </c>
      <c r="E11" s="34" t="s">
        <v>502</v>
      </c>
      <c r="F11" s="34" t="s">
        <v>503</v>
      </c>
      <c r="G11" s="57" t="s">
        <v>504</v>
      </c>
      <c r="H11" s="225" t="s">
        <v>505</v>
      </c>
      <c r="I11" s="208" t="s">
        <v>313</v>
      </c>
      <c r="J11" s="73" t="s">
        <v>506</v>
      </c>
      <c r="K11" s="36" t="s">
        <v>186</v>
      </c>
      <c r="L11" s="36" t="s">
        <v>507</v>
      </c>
      <c r="M11" s="27"/>
    </row>
    <row r="12" spans="1:15" ht="47.2" customHeight="1" thickBot="1" x14ac:dyDescent="0.55000000000000004">
      <c r="A12" s="81" t="s">
        <v>458</v>
      </c>
      <c r="B12" s="81" t="s">
        <v>499</v>
      </c>
      <c r="C12" s="82" t="s">
        <v>508</v>
      </c>
      <c r="D12" s="83" t="s">
        <v>509</v>
      </c>
      <c r="E12" s="84" t="s">
        <v>510</v>
      </c>
      <c r="F12" s="84" t="s">
        <v>511</v>
      </c>
      <c r="G12" s="82" t="s">
        <v>504</v>
      </c>
      <c r="H12" s="242" t="s">
        <v>512</v>
      </c>
      <c r="I12" s="209" t="s">
        <v>313</v>
      </c>
      <c r="J12" s="85" t="s">
        <v>513</v>
      </c>
      <c r="K12" s="87" t="s">
        <v>186</v>
      </c>
      <c r="L12" s="108" t="s">
        <v>514</v>
      </c>
      <c r="M12" s="438"/>
    </row>
    <row r="13" spans="1:15" ht="39" customHeight="1" x14ac:dyDescent="0.5">
      <c r="A13" s="74" t="s">
        <v>515</v>
      </c>
      <c r="B13" s="74">
        <v>3.1</v>
      </c>
      <c r="C13" s="75" t="s">
        <v>516</v>
      </c>
      <c r="D13" s="76" t="s">
        <v>517</v>
      </c>
      <c r="E13" s="77" t="s">
        <v>518</v>
      </c>
      <c r="F13" s="77" t="s">
        <v>519</v>
      </c>
      <c r="G13" s="75" t="s">
        <v>520</v>
      </c>
      <c r="H13" s="191" t="s">
        <v>519</v>
      </c>
      <c r="I13" s="192" t="s">
        <v>313</v>
      </c>
      <c r="J13" s="78" t="s">
        <v>521</v>
      </c>
      <c r="K13" s="786" t="s">
        <v>522</v>
      </c>
      <c r="L13" s="787"/>
      <c r="M13" s="125"/>
    </row>
    <row r="14" spans="1:15" ht="39" customHeight="1" x14ac:dyDescent="0.5">
      <c r="A14" s="26" t="s">
        <v>515</v>
      </c>
      <c r="B14" s="26" t="s">
        <v>523</v>
      </c>
      <c r="C14" s="57" t="s">
        <v>516</v>
      </c>
      <c r="D14" s="62" t="s">
        <v>524</v>
      </c>
      <c r="E14" s="34" t="s">
        <v>525</v>
      </c>
      <c r="F14" s="34" t="s">
        <v>526</v>
      </c>
      <c r="G14" s="57" t="s">
        <v>520</v>
      </c>
      <c r="H14" s="183" t="s">
        <v>526</v>
      </c>
      <c r="I14" s="184" t="s">
        <v>313</v>
      </c>
      <c r="J14" s="73" t="s">
        <v>527</v>
      </c>
      <c r="K14" s="762" t="s">
        <v>528</v>
      </c>
      <c r="L14" s="763"/>
      <c r="M14" s="27"/>
    </row>
    <row r="15" spans="1:15" ht="26" x14ac:dyDescent="0.5">
      <c r="A15" s="26" t="s">
        <v>515</v>
      </c>
      <c r="B15" s="26" t="s">
        <v>529</v>
      </c>
      <c r="C15" s="58" t="s">
        <v>530</v>
      </c>
      <c r="D15" s="63" t="s">
        <v>531</v>
      </c>
      <c r="E15" s="34" t="s">
        <v>532</v>
      </c>
      <c r="F15" s="34"/>
      <c r="G15" s="57" t="s">
        <v>479</v>
      </c>
      <c r="H15" s="183"/>
      <c r="I15" s="184" t="s">
        <v>313</v>
      </c>
      <c r="J15" s="73" t="s">
        <v>533</v>
      </c>
      <c r="K15" s="758" t="s">
        <v>466</v>
      </c>
      <c r="L15" s="759"/>
      <c r="M15" s="27"/>
    </row>
    <row r="16" spans="1:15" ht="43" x14ac:dyDescent="0.5">
      <c r="A16" s="26" t="s">
        <v>515</v>
      </c>
      <c r="B16" s="26">
        <v>3.2</v>
      </c>
      <c r="C16" s="57" t="s">
        <v>534</v>
      </c>
      <c r="D16" s="62" t="s">
        <v>225</v>
      </c>
      <c r="E16" s="34" t="s">
        <v>535</v>
      </c>
      <c r="F16" s="34"/>
      <c r="G16" s="57" t="s">
        <v>536</v>
      </c>
      <c r="H16" s="225"/>
      <c r="I16" s="208" t="s">
        <v>537</v>
      </c>
      <c r="J16" s="73" t="s">
        <v>538</v>
      </c>
      <c r="K16" s="758" t="s">
        <v>466</v>
      </c>
      <c r="L16" s="759"/>
      <c r="M16" s="27"/>
    </row>
    <row r="17" spans="1:13" ht="71.7" x14ac:dyDescent="0.5">
      <c r="A17" s="26" t="s">
        <v>515</v>
      </c>
      <c r="B17" s="26">
        <v>3.3</v>
      </c>
      <c r="C17" s="57" t="s">
        <v>539</v>
      </c>
      <c r="D17" s="62" t="s">
        <v>540</v>
      </c>
      <c r="E17" s="34" t="s">
        <v>541</v>
      </c>
      <c r="F17" s="34"/>
      <c r="G17" s="57" t="s">
        <v>542</v>
      </c>
      <c r="H17" s="226"/>
      <c r="I17" s="184" t="s">
        <v>543</v>
      </c>
      <c r="J17" s="73" t="s">
        <v>544</v>
      </c>
      <c r="K17" s="758" t="s">
        <v>466</v>
      </c>
      <c r="L17" s="759"/>
      <c r="M17" s="27"/>
    </row>
    <row r="18" spans="1:13" ht="100.35" x14ac:dyDescent="0.5">
      <c r="A18" s="26" t="s">
        <v>515</v>
      </c>
      <c r="B18" s="26" t="s">
        <v>545</v>
      </c>
      <c r="C18" s="57" t="s">
        <v>546</v>
      </c>
      <c r="D18" s="62" t="s">
        <v>225</v>
      </c>
      <c r="E18" s="34" t="s">
        <v>547</v>
      </c>
      <c r="F18" s="34"/>
      <c r="G18" s="57" t="s">
        <v>548</v>
      </c>
      <c r="H18" s="226"/>
      <c r="I18" s="184" t="s">
        <v>549</v>
      </c>
      <c r="J18" s="73" t="s">
        <v>550</v>
      </c>
      <c r="K18" s="758" t="s">
        <v>466</v>
      </c>
      <c r="L18" s="759"/>
      <c r="M18" s="27"/>
    </row>
    <row r="19" spans="1:13" ht="26" x14ac:dyDescent="0.5">
      <c r="A19" s="26" t="s">
        <v>515</v>
      </c>
      <c r="B19" s="26" t="s">
        <v>545</v>
      </c>
      <c r="C19" s="57" t="s">
        <v>546</v>
      </c>
      <c r="D19" s="62" t="s">
        <v>225</v>
      </c>
      <c r="E19" s="34" t="s">
        <v>551</v>
      </c>
      <c r="F19" s="34" t="s">
        <v>552</v>
      </c>
      <c r="G19" s="57" t="s">
        <v>520</v>
      </c>
      <c r="H19" s="183" t="s">
        <v>552</v>
      </c>
      <c r="I19" s="184" t="s">
        <v>313</v>
      </c>
      <c r="J19" s="73" t="s">
        <v>553</v>
      </c>
      <c r="K19" s="756" t="s">
        <v>554</v>
      </c>
      <c r="L19" s="757"/>
      <c r="M19" s="27"/>
    </row>
    <row r="20" spans="1:13" ht="26" x14ac:dyDescent="0.5">
      <c r="A20" s="26" t="s">
        <v>555</v>
      </c>
      <c r="B20" s="26">
        <v>17.100000000000001</v>
      </c>
      <c r="C20" s="57" t="s">
        <v>556</v>
      </c>
      <c r="D20" s="63" t="s">
        <v>531</v>
      </c>
      <c r="E20" s="34" t="s">
        <v>557</v>
      </c>
      <c r="F20" s="34"/>
      <c r="G20" s="57" t="s">
        <v>558</v>
      </c>
      <c r="H20" s="225"/>
      <c r="I20" s="208" t="s">
        <v>313</v>
      </c>
      <c r="J20" s="73" t="s">
        <v>559</v>
      </c>
      <c r="K20" s="758" t="s">
        <v>466</v>
      </c>
      <c r="L20" s="759"/>
      <c r="M20" s="27"/>
    </row>
    <row r="21" spans="1:13" ht="129" x14ac:dyDescent="0.5">
      <c r="A21" s="26" t="s">
        <v>555</v>
      </c>
      <c r="B21" s="26" t="s">
        <v>560</v>
      </c>
      <c r="C21" s="57" t="s">
        <v>561</v>
      </c>
      <c r="D21" s="62" t="s">
        <v>562</v>
      </c>
      <c r="E21" s="34" t="s">
        <v>563</v>
      </c>
      <c r="F21" s="34"/>
      <c r="G21" s="57" t="s">
        <v>564</v>
      </c>
      <c r="H21" s="225"/>
      <c r="I21" s="208" t="s">
        <v>565</v>
      </c>
      <c r="J21" s="73" t="s">
        <v>566</v>
      </c>
      <c r="K21" s="758" t="s">
        <v>466</v>
      </c>
      <c r="L21" s="759"/>
      <c r="M21" s="27"/>
    </row>
    <row r="22" spans="1:13" ht="28.7" x14ac:dyDescent="0.5">
      <c r="A22" s="26" t="s">
        <v>555</v>
      </c>
      <c r="B22" s="26" t="s">
        <v>560</v>
      </c>
      <c r="C22" s="57" t="s">
        <v>561</v>
      </c>
      <c r="D22" s="62" t="s">
        <v>562</v>
      </c>
      <c r="E22" s="34" t="s">
        <v>567</v>
      </c>
      <c r="F22" s="34" t="s">
        <v>568</v>
      </c>
      <c r="G22" s="57" t="s">
        <v>520</v>
      </c>
      <c r="H22" s="225" t="s">
        <v>568</v>
      </c>
      <c r="I22" s="208" t="s">
        <v>313</v>
      </c>
      <c r="J22" s="73" t="s">
        <v>569</v>
      </c>
      <c r="K22" s="762" t="s">
        <v>570</v>
      </c>
      <c r="L22" s="763"/>
      <c r="M22" s="27"/>
    </row>
    <row r="23" spans="1:13" ht="28.7" x14ac:dyDescent="0.5">
      <c r="A23" s="26" t="s">
        <v>555</v>
      </c>
      <c r="B23" s="26" t="s">
        <v>560</v>
      </c>
      <c r="C23" s="57" t="s">
        <v>561</v>
      </c>
      <c r="D23" s="62" t="s">
        <v>562</v>
      </c>
      <c r="E23" s="34" t="s">
        <v>571</v>
      </c>
      <c r="F23" s="34" t="s">
        <v>572</v>
      </c>
      <c r="G23" s="57" t="s">
        <v>520</v>
      </c>
      <c r="H23" s="225" t="s">
        <v>572</v>
      </c>
      <c r="I23" s="208" t="s">
        <v>313</v>
      </c>
      <c r="J23" s="73" t="s">
        <v>573</v>
      </c>
      <c r="K23" s="762" t="s">
        <v>574</v>
      </c>
      <c r="L23" s="763"/>
      <c r="M23" s="27"/>
    </row>
    <row r="24" spans="1:13" ht="39" customHeight="1" x14ac:dyDescent="0.5">
      <c r="A24" s="89" t="s">
        <v>555</v>
      </c>
      <c r="B24" s="89" t="s">
        <v>560</v>
      </c>
      <c r="C24" s="90" t="s">
        <v>561</v>
      </c>
      <c r="D24" s="109" t="s">
        <v>562</v>
      </c>
      <c r="E24" s="91" t="s">
        <v>575</v>
      </c>
      <c r="F24" s="91" t="s">
        <v>576</v>
      </c>
      <c r="G24" s="57" t="s">
        <v>520</v>
      </c>
      <c r="H24" s="225" t="s">
        <v>577</v>
      </c>
      <c r="I24" s="208" t="s">
        <v>313</v>
      </c>
      <c r="J24" s="92" t="s">
        <v>578</v>
      </c>
      <c r="K24" s="788" t="s">
        <v>579</v>
      </c>
      <c r="L24" s="789"/>
      <c r="M24" s="27"/>
    </row>
    <row r="25" spans="1:13" ht="39" x14ac:dyDescent="0.5">
      <c r="A25" s="26" t="s">
        <v>580</v>
      </c>
      <c r="B25" s="26">
        <v>5.4</v>
      </c>
      <c r="C25" s="57" t="s">
        <v>581</v>
      </c>
      <c r="D25" s="62" t="s">
        <v>531</v>
      </c>
      <c r="E25" s="34" t="s">
        <v>582</v>
      </c>
      <c r="F25" s="34"/>
      <c r="G25" s="57" t="s">
        <v>583</v>
      </c>
      <c r="H25" s="178"/>
      <c r="I25" s="173" t="s">
        <v>313</v>
      </c>
      <c r="J25" s="73" t="s">
        <v>584</v>
      </c>
      <c r="K25" s="762" t="s">
        <v>466</v>
      </c>
      <c r="L25" s="763"/>
      <c r="M25" s="27"/>
    </row>
    <row r="26" spans="1:13" ht="45.7" customHeight="1" thickBot="1" x14ac:dyDescent="0.55000000000000004">
      <c r="A26" s="236" t="s">
        <v>585</v>
      </c>
      <c r="B26" s="236" t="s">
        <v>586</v>
      </c>
      <c r="C26" s="237" t="s">
        <v>587</v>
      </c>
      <c r="D26" s="238" t="s">
        <v>199</v>
      </c>
      <c r="E26" s="239" t="s">
        <v>200</v>
      </c>
      <c r="F26" s="239"/>
      <c r="G26" s="240" t="s">
        <v>588</v>
      </c>
      <c r="H26" s="233"/>
      <c r="I26" s="241" t="s">
        <v>313</v>
      </c>
      <c r="J26" s="232" t="s">
        <v>198</v>
      </c>
      <c r="K26" s="794" t="s">
        <v>466</v>
      </c>
      <c r="L26" s="795"/>
      <c r="M26" s="439" t="s">
        <v>589</v>
      </c>
    </row>
    <row r="27" spans="1:13" ht="127.45" customHeight="1" x14ac:dyDescent="0.5">
      <c r="A27" s="74" t="s">
        <v>590</v>
      </c>
      <c r="B27" s="80" t="s">
        <v>591</v>
      </c>
      <c r="C27" s="388" t="s">
        <v>592</v>
      </c>
      <c r="D27" s="389" t="s">
        <v>281</v>
      </c>
      <c r="E27" s="390" t="s">
        <v>593</v>
      </c>
      <c r="F27" s="77" t="s">
        <v>594</v>
      </c>
      <c r="G27" s="75" t="s">
        <v>595</v>
      </c>
      <c r="H27" s="191" t="s">
        <v>596</v>
      </c>
      <c r="I27" s="192" t="s">
        <v>313</v>
      </c>
      <c r="J27" s="78" t="s">
        <v>597</v>
      </c>
      <c r="K27" s="80" t="s">
        <v>186</v>
      </c>
      <c r="L27" s="79" t="s">
        <v>466</v>
      </c>
      <c r="M27" s="125"/>
    </row>
    <row r="28" spans="1:13" ht="127.45" customHeight="1" x14ac:dyDescent="0.5">
      <c r="A28" s="26" t="s">
        <v>590</v>
      </c>
      <c r="B28" s="36" t="s">
        <v>598</v>
      </c>
      <c r="C28" s="391" t="s">
        <v>599</v>
      </c>
      <c r="D28" s="392" t="s">
        <v>281</v>
      </c>
      <c r="E28" s="393" t="s">
        <v>33</v>
      </c>
      <c r="F28" s="34" t="s">
        <v>600</v>
      </c>
      <c r="G28" s="57" t="s">
        <v>595</v>
      </c>
      <c r="H28" s="183" t="s">
        <v>593</v>
      </c>
      <c r="I28" s="184" t="s">
        <v>313</v>
      </c>
      <c r="J28" s="73" t="s">
        <v>601</v>
      </c>
      <c r="K28" s="36" t="s">
        <v>186</v>
      </c>
      <c r="L28" s="44" t="s">
        <v>466</v>
      </c>
      <c r="M28" s="27"/>
    </row>
    <row r="29" spans="1:13" ht="286.7" x14ac:dyDescent="0.5">
      <c r="A29" s="26" t="s">
        <v>590</v>
      </c>
      <c r="B29" s="26" t="s">
        <v>602</v>
      </c>
      <c r="C29" s="60" t="s">
        <v>603</v>
      </c>
      <c r="D29" s="64" t="s">
        <v>304</v>
      </c>
      <c r="E29" s="34" t="s">
        <v>305</v>
      </c>
      <c r="F29" s="34" t="s">
        <v>604</v>
      </c>
      <c r="G29" s="57" t="s">
        <v>605</v>
      </c>
      <c r="H29" s="183" t="s">
        <v>606</v>
      </c>
      <c r="I29" s="184" t="s">
        <v>307</v>
      </c>
      <c r="J29" s="73" t="s">
        <v>303</v>
      </c>
      <c r="K29" s="36" t="s">
        <v>186</v>
      </c>
      <c r="L29" s="50" t="s">
        <v>607</v>
      </c>
      <c r="M29" s="27"/>
    </row>
    <row r="30" spans="1:13" ht="100.35" x14ac:dyDescent="0.5">
      <c r="A30" s="26" t="s">
        <v>590</v>
      </c>
      <c r="B30" s="26" t="s">
        <v>602</v>
      </c>
      <c r="C30" s="60" t="s">
        <v>603</v>
      </c>
      <c r="D30" s="64" t="s">
        <v>304</v>
      </c>
      <c r="E30" s="34" t="s">
        <v>608</v>
      </c>
      <c r="F30" s="34" t="s">
        <v>609</v>
      </c>
      <c r="G30" s="57" t="s">
        <v>504</v>
      </c>
      <c r="H30" s="183" t="s">
        <v>610</v>
      </c>
      <c r="I30" s="184" t="s">
        <v>313</v>
      </c>
      <c r="J30" s="73" t="s">
        <v>611</v>
      </c>
      <c r="K30" s="36" t="s">
        <v>186</v>
      </c>
      <c r="L30" s="50" t="s">
        <v>612</v>
      </c>
      <c r="M30" s="27"/>
    </row>
    <row r="31" spans="1:13" ht="91" x14ac:dyDescent="0.5">
      <c r="A31" s="26" t="s">
        <v>590</v>
      </c>
      <c r="B31" s="26" t="s">
        <v>602</v>
      </c>
      <c r="C31" s="57" t="s">
        <v>613</v>
      </c>
      <c r="D31" s="62" t="s">
        <v>614</v>
      </c>
      <c r="E31" s="34" t="s">
        <v>615</v>
      </c>
      <c r="F31" s="34" t="s">
        <v>616</v>
      </c>
      <c r="G31" s="57" t="s">
        <v>617</v>
      </c>
      <c r="H31" s="183" t="s">
        <v>618</v>
      </c>
      <c r="I31" s="184" t="s">
        <v>313</v>
      </c>
      <c r="J31" s="73" t="s">
        <v>619</v>
      </c>
      <c r="K31" s="36" t="s">
        <v>186</v>
      </c>
      <c r="L31" s="50" t="s">
        <v>620</v>
      </c>
      <c r="M31" s="27"/>
    </row>
    <row r="32" spans="1:13" ht="100.7" thickBot="1" x14ac:dyDescent="0.55000000000000004">
      <c r="A32" s="81" t="s">
        <v>590</v>
      </c>
      <c r="B32" s="81" t="s">
        <v>602</v>
      </c>
      <c r="C32" s="82" t="s">
        <v>621</v>
      </c>
      <c r="D32" s="83" t="s">
        <v>614</v>
      </c>
      <c r="E32" s="84" t="s">
        <v>622</v>
      </c>
      <c r="F32" s="84" t="s">
        <v>623</v>
      </c>
      <c r="G32" s="82" t="s">
        <v>624</v>
      </c>
      <c r="H32" s="185" t="s">
        <v>625</v>
      </c>
      <c r="I32" s="235" t="s">
        <v>313</v>
      </c>
      <c r="J32" s="85" t="s">
        <v>626</v>
      </c>
      <c r="K32" s="87" t="s">
        <v>186</v>
      </c>
      <c r="L32" s="115" t="s">
        <v>627</v>
      </c>
      <c r="M32" s="438"/>
    </row>
    <row r="33" spans="1:13" ht="29" thickBot="1" x14ac:dyDescent="0.55000000000000004">
      <c r="A33" s="110" t="s">
        <v>186</v>
      </c>
      <c r="B33" s="110" t="s">
        <v>187</v>
      </c>
      <c r="C33" s="118" t="s">
        <v>188</v>
      </c>
      <c r="D33" s="119" t="s">
        <v>469</v>
      </c>
      <c r="E33" s="120" t="s">
        <v>628</v>
      </c>
      <c r="F33" s="120"/>
      <c r="G33" s="111" t="s">
        <v>629</v>
      </c>
      <c r="H33" s="233"/>
      <c r="I33" s="234" t="s">
        <v>464</v>
      </c>
      <c r="J33" s="224" t="s">
        <v>630</v>
      </c>
      <c r="K33" s="796" t="s">
        <v>466</v>
      </c>
      <c r="L33" s="797"/>
      <c r="M33" s="440"/>
    </row>
    <row r="34" spans="1:13" ht="39" x14ac:dyDescent="0.5">
      <c r="A34" s="74" t="s">
        <v>186</v>
      </c>
      <c r="B34" s="74" t="s">
        <v>187</v>
      </c>
      <c r="C34" s="113" t="s">
        <v>188</v>
      </c>
      <c r="D34" s="106" t="s">
        <v>182</v>
      </c>
      <c r="E34" s="116" t="s">
        <v>202</v>
      </c>
      <c r="F34" s="114"/>
      <c r="G34" s="117" t="s">
        <v>631</v>
      </c>
      <c r="H34" s="180"/>
      <c r="I34" s="229" t="s">
        <v>313</v>
      </c>
      <c r="J34" s="78" t="s">
        <v>201</v>
      </c>
      <c r="K34" s="772" t="s">
        <v>466</v>
      </c>
      <c r="L34" s="773"/>
      <c r="M34" s="441" t="s">
        <v>632</v>
      </c>
    </row>
    <row r="35" spans="1:13" ht="65.2" customHeight="1" x14ac:dyDescent="0.5">
      <c r="A35" s="26" t="s">
        <v>186</v>
      </c>
      <c r="B35" s="26" t="s">
        <v>187</v>
      </c>
      <c r="C35" s="57" t="s">
        <v>633</v>
      </c>
      <c r="D35" s="65" t="s">
        <v>182</v>
      </c>
      <c r="E35" s="34" t="s">
        <v>634</v>
      </c>
      <c r="F35" s="34" t="s">
        <v>635</v>
      </c>
      <c r="G35" s="67" t="s">
        <v>636</v>
      </c>
      <c r="H35" s="225" t="s">
        <v>637</v>
      </c>
      <c r="I35" s="208" t="s">
        <v>313</v>
      </c>
      <c r="J35" s="73" t="s">
        <v>638</v>
      </c>
      <c r="K35" s="756" t="s">
        <v>639</v>
      </c>
      <c r="L35" s="757"/>
      <c r="M35" s="442" t="s">
        <v>640</v>
      </c>
    </row>
    <row r="36" spans="1:13" ht="65.2" customHeight="1" x14ac:dyDescent="0.5">
      <c r="A36" s="26" t="s">
        <v>186</v>
      </c>
      <c r="B36" s="26" t="s">
        <v>187</v>
      </c>
      <c r="C36" s="57" t="s">
        <v>633</v>
      </c>
      <c r="D36" s="65" t="s">
        <v>182</v>
      </c>
      <c r="E36" s="34" t="s">
        <v>183</v>
      </c>
      <c r="F36" s="34" t="s">
        <v>184</v>
      </c>
      <c r="G36" s="68" t="s">
        <v>641</v>
      </c>
      <c r="H36" s="183" t="s">
        <v>184</v>
      </c>
      <c r="I36" s="208" t="s">
        <v>313</v>
      </c>
      <c r="J36" s="73" t="s">
        <v>181</v>
      </c>
      <c r="K36" s="756" t="s">
        <v>642</v>
      </c>
      <c r="L36" s="757"/>
      <c r="M36" s="439" t="s">
        <v>589</v>
      </c>
    </row>
    <row r="37" spans="1:13" ht="65" x14ac:dyDescent="0.5">
      <c r="A37" s="26" t="s">
        <v>186</v>
      </c>
      <c r="B37" s="26" t="s">
        <v>187</v>
      </c>
      <c r="C37" s="57" t="s">
        <v>633</v>
      </c>
      <c r="D37" s="65" t="s">
        <v>182</v>
      </c>
      <c r="E37" s="34" t="s">
        <v>191</v>
      </c>
      <c r="F37" s="34"/>
      <c r="G37" s="67" t="s">
        <v>643</v>
      </c>
      <c r="H37" s="178"/>
      <c r="I37" s="184" t="s">
        <v>313</v>
      </c>
      <c r="J37" s="73" t="s">
        <v>190</v>
      </c>
      <c r="K37" s="762" t="s">
        <v>644</v>
      </c>
      <c r="L37" s="763"/>
      <c r="M37" s="439" t="s">
        <v>589</v>
      </c>
    </row>
    <row r="38" spans="1:13" ht="65" x14ac:dyDescent="0.5">
      <c r="A38" s="26" t="s">
        <v>186</v>
      </c>
      <c r="B38" s="26" t="s">
        <v>187</v>
      </c>
      <c r="C38" s="57" t="s">
        <v>633</v>
      </c>
      <c r="D38" s="65" t="s">
        <v>182</v>
      </c>
      <c r="E38" s="34" t="s">
        <v>194</v>
      </c>
      <c r="F38" s="34"/>
      <c r="G38" s="67" t="s">
        <v>631</v>
      </c>
      <c r="H38" s="178"/>
      <c r="I38" s="184" t="s">
        <v>313</v>
      </c>
      <c r="J38" s="73" t="s">
        <v>193</v>
      </c>
      <c r="K38" s="762" t="s">
        <v>644</v>
      </c>
      <c r="L38" s="763"/>
      <c r="M38" s="439" t="s">
        <v>589</v>
      </c>
    </row>
    <row r="39" spans="1:13" ht="65.349999999999994" thickBot="1" x14ac:dyDescent="0.55000000000000004">
      <c r="A39" s="81" t="s">
        <v>186</v>
      </c>
      <c r="B39" s="81" t="s">
        <v>187</v>
      </c>
      <c r="C39" s="82" t="s">
        <v>633</v>
      </c>
      <c r="D39" s="107" t="s">
        <v>182</v>
      </c>
      <c r="E39" s="84" t="s">
        <v>197</v>
      </c>
      <c r="F39" s="84"/>
      <c r="G39" s="121" t="s">
        <v>643</v>
      </c>
      <c r="H39" s="207"/>
      <c r="I39" s="186" t="s">
        <v>313</v>
      </c>
      <c r="J39" s="85" t="s">
        <v>196</v>
      </c>
      <c r="K39" s="774" t="s">
        <v>644</v>
      </c>
      <c r="L39" s="775"/>
      <c r="M39" s="443" t="s">
        <v>589</v>
      </c>
    </row>
    <row r="40" spans="1:13" ht="78.7" customHeight="1" thickBot="1" x14ac:dyDescent="0.55000000000000004">
      <c r="A40" s="110" t="s">
        <v>186</v>
      </c>
      <c r="B40" s="110" t="s">
        <v>187</v>
      </c>
      <c r="C40" s="111" t="s">
        <v>633</v>
      </c>
      <c r="D40" s="119" t="s">
        <v>230</v>
      </c>
      <c r="E40" s="112" t="s">
        <v>231</v>
      </c>
      <c r="F40" s="112" t="s">
        <v>184</v>
      </c>
      <c r="G40" s="122" t="s">
        <v>641</v>
      </c>
      <c r="H40" s="230" t="s">
        <v>184</v>
      </c>
      <c r="I40" s="231" t="s">
        <v>313</v>
      </c>
      <c r="J40" s="232" t="s">
        <v>645</v>
      </c>
      <c r="K40" s="792" t="s">
        <v>646</v>
      </c>
      <c r="L40" s="793"/>
      <c r="M40" s="444" t="s">
        <v>632</v>
      </c>
    </row>
    <row r="41" spans="1:13" ht="52" x14ac:dyDescent="0.5">
      <c r="A41" s="74" t="s">
        <v>186</v>
      </c>
      <c r="B41" s="74" t="s">
        <v>187</v>
      </c>
      <c r="C41" s="113" t="s">
        <v>188</v>
      </c>
      <c r="D41" s="94" t="s">
        <v>647</v>
      </c>
      <c r="E41" s="77" t="s">
        <v>648</v>
      </c>
      <c r="F41" s="77" t="s">
        <v>649</v>
      </c>
      <c r="G41" s="75" t="s">
        <v>650</v>
      </c>
      <c r="H41" s="228" t="s">
        <v>649</v>
      </c>
      <c r="I41" s="229" t="s">
        <v>651</v>
      </c>
      <c r="J41" s="78" t="s">
        <v>652</v>
      </c>
      <c r="K41" s="786" t="s">
        <v>653</v>
      </c>
      <c r="L41" s="787"/>
      <c r="M41" s="125"/>
    </row>
    <row r="42" spans="1:13" ht="43.35" thickBot="1" x14ac:dyDescent="0.55000000000000004">
      <c r="A42" s="81" t="s">
        <v>186</v>
      </c>
      <c r="B42" s="81" t="s">
        <v>187</v>
      </c>
      <c r="C42" s="123" t="s">
        <v>188</v>
      </c>
      <c r="D42" s="104" t="s">
        <v>654</v>
      </c>
      <c r="E42" s="84" t="s">
        <v>655</v>
      </c>
      <c r="F42" s="84"/>
      <c r="G42" s="124" t="s">
        <v>656</v>
      </c>
      <c r="H42" s="227"/>
      <c r="I42" s="223" t="s">
        <v>657</v>
      </c>
      <c r="J42" s="85" t="s">
        <v>658</v>
      </c>
      <c r="K42" s="762" t="s">
        <v>644</v>
      </c>
      <c r="L42" s="763"/>
      <c r="M42" s="27"/>
    </row>
    <row r="43" spans="1:13" ht="57.7" thickBot="1" x14ac:dyDescent="0.55000000000000004">
      <c r="A43" s="110" t="s">
        <v>186</v>
      </c>
      <c r="B43" s="110" t="s">
        <v>187</v>
      </c>
      <c r="C43" s="118" t="s">
        <v>188</v>
      </c>
      <c r="D43" s="119" t="s">
        <v>225</v>
      </c>
      <c r="E43" s="112" t="s">
        <v>659</v>
      </c>
      <c r="F43" s="112"/>
      <c r="G43" s="111" t="s">
        <v>660</v>
      </c>
      <c r="H43" s="207"/>
      <c r="I43" s="209" t="s">
        <v>661</v>
      </c>
      <c r="J43" s="224" t="s">
        <v>662</v>
      </c>
      <c r="K43" s="774" t="s">
        <v>644</v>
      </c>
      <c r="L43" s="775"/>
      <c r="M43" s="438"/>
    </row>
    <row r="44" spans="1:13" ht="91" x14ac:dyDescent="0.5">
      <c r="A44" s="74" t="s">
        <v>186</v>
      </c>
      <c r="B44" s="74" t="s">
        <v>187</v>
      </c>
      <c r="C44" s="113" t="s">
        <v>188</v>
      </c>
      <c r="D44" s="94" t="s">
        <v>663</v>
      </c>
      <c r="E44" s="77" t="s">
        <v>664</v>
      </c>
      <c r="F44" s="77" t="s">
        <v>665</v>
      </c>
      <c r="G44" s="75" t="s">
        <v>666</v>
      </c>
      <c r="H44" s="228" t="s">
        <v>665</v>
      </c>
      <c r="I44" s="229" t="s">
        <v>667</v>
      </c>
      <c r="J44" s="78" t="s">
        <v>668</v>
      </c>
      <c r="K44" s="786" t="s">
        <v>669</v>
      </c>
      <c r="L44" s="787"/>
      <c r="M44" s="125"/>
    </row>
    <row r="45" spans="1:13" ht="78" x14ac:dyDescent="0.5">
      <c r="A45" s="26" t="s">
        <v>186</v>
      </c>
      <c r="B45" s="26" t="s">
        <v>187</v>
      </c>
      <c r="C45" s="59" t="s">
        <v>188</v>
      </c>
      <c r="D45" s="71" t="s">
        <v>663</v>
      </c>
      <c r="E45" s="34" t="s">
        <v>670</v>
      </c>
      <c r="F45" s="34" t="s">
        <v>671</v>
      </c>
      <c r="G45" s="57" t="s">
        <v>672</v>
      </c>
      <c r="H45" s="225" t="s">
        <v>671</v>
      </c>
      <c r="I45" s="208" t="s">
        <v>673</v>
      </c>
      <c r="J45" s="73" t="s">
        <v>674</v>
      </c>
      <c r="K45" s="756" t="s">
        <v>675</v>
      </c>
      <c r="L45" s="757"/>
      <c r="M45" s="27"/>
    </row>
    <row r="46" spans="1:13" ht="26.35" thickBot="1" x14ac:dyDescent="0.55000000000000004">
      <c r="A46" s="81" t="s">
        <v>186</v>
      </c>
      <c r="B46" s="81" t="s">
        <v>187</v>
      </c>
      <c r="C46" s="123" t="s">
        <v>188</v>
      </c>
      <c r="D46" s="104" t="s">
        <v>676</v>
      </c>
      <c r="E46" s="84" t="s">
        <v>677</v>
      </c>
      <c r="F46" s="84"/>
      <c r="G46" s="82" t="s">
        <v>558</v>
      </c>
      <c r="H46" s="207"/>
      <c r="I46" s="209" t="s">
        <v>313</v>
      </c>
      <c r="J46" s="85" t="s">
        <v>678</v>
      </c>
      <c r="K46" s="774" t="s">
        <v>644</v>
      </c>
      <c r="L46" s="775"/>
      <c r="M46" s="438"/>
    </row>
    <row r="47" spans="1:13" ht="14.35" x14ac:dyDescent="0.5">
      <c r="A47" s="37"/>
    </row>
  </sheetData>
  <autoFilter ref="A3:M46" xr:uid="{A1B831E3-1D20-4235-A653-DBF1B879A0DC}"/>
  <mergeCells count="37">
    <mergeCell ref="K41:L41"/>
    <mergeCell ref="H2:I2"/>
    <mergeCell ref="K42:L42"/>
    <mergeCell ref="K43:L43"/>
    <mergeCell ref="K46:L46"/>
    <mergeCell ref="K45:L45"/>
    <mergeCell ref="K44:L44"/>
    <mergeCell ref="K36:L36"/>
    <mergeCell ref="K40:L40"/>
    <mergeCell ref="K37:L37"/>
    <mergeCell ref="K38:L38"/>
    <mergeCell ref="K39:L39"/>
    <mergeCell ref="K25:L25"/>
    <mergeCell ref="K26:L26"/>
    <mergeCell ref="K33:L33"/>
    <mergeCell ref="K34:L34"/>
    <mergeCell ref="K35:L35"/>
    <mergeCell ref="K20:L20"/>
    <mergeCell ref="K21:L21"/>
    <mergeCell ref="K22:L22"/>
    <mergeCell ref="K23:L23"/>
    <mergeCell ref="K24:L24"/>
    <mergeCell ref="K15:L15"/>
    <mergeCell ref="K16:L16"/>
    <mergeCell ref="K17:L17"/>
    <mergeCell ref="K18:L18"/>
    <mergeCell ref="K19:L19"/>
    <mergeCell ref="K5:L5"/>
    <mergeCell ref="K6:L6"/>
    <mergeCell ref="K7:L7"/>
    <mergeCell ref="K13:L13"/>
    <mergeCell ref="K14:L14"/>
    <mergeCell ref="A1:M1"/>
    <mergeCell ref="A2:C2"/>
    <mergeCell ref="D2:G2"/>
    <mergeCell ref="J2:M2"/>
    <mergeCell ref="K4:L4"/>
  </mergeCells>
  <pageMargins left="0.25" right="0.25" top="0.75" bottom="0.75" header="0.3" footer="0.3"/>
  <pageSetup paperSize="5" orientation="landscape" horizontalDpi="1200" verticalDpi="1200" r:id="rId1"/>
  <headerFooter>
    <oddHeader>&amp;C&amp;"-,Bold Italic"&amp;9Uniform Closing Dataset (UCD) Critical Edits Matrix, v6.02&amp;R&amp;"-,Bold Italic"&amp;9&amp;A</oddHeader>
    <oddFooter>&amp;C&amp;"-,Bold Italic"&amp;9&amp;P of &amp;N&amp;R&amp;"-,Bold Italic"&amp;10Publication Date: September 7, 2023</oddFooter>
  </headerFooter>
  <ignoredErrors>
    <ignoredError sqref="B4:B6 B21:B24 B26 J42 B11:B12 B14:B15 B18:B19 J4:J26 J43:J4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A29F5-BB78-4A51-9381-A2561A14A5CD}">
  <sheetPr>
    <tabColor theme="0" tint="-4.9989318521683403E-2"/>
  </sheetPr>
  <dimension ref="A1:O72"/>
  <sheetViews>
    <sheetView zoomScaleNormal="100" zoomScaleSheetLayoutView="110" workbookViewId="0">
      <selection sqref="A1:M1"/>
    </sheetView>
  </sheetViews>
  <sheetFormatPr defaultColWidth="8.87890625" defaultRowHeight="11.7" x14ac:dyDescent="0.5"/>
  <cols>
    <col min="1" max="1" width="14.3515625" style="30" customWidth="1"/>
    <col min="2" max="2" width="10.05859375" style="24" customWidth="1"/>
    <col min="3" max="3" width="11.05859375" style="24" customWidth="1"/>
    <col min="4" max="4" width="27" style="427" customWidth="1"/>
    <col min="5" max="5" width="15" style="33" customWidth="1"/>
    <col min="6" max="6" width="17.05859375" style="31" customWidth="1"/>
    <col min="7" max="7" width="27.3515625" style="31" customWidth="1"/>
    <col min="8" max="8" width="17.52734375" style="31" customWidth="1"/>
    <col min="9" max="9" width="22.52734375" style="31" customWidth="1"/>
    <col min="10" max="10" width="24.52734375" style="31" customWidth="1"/>
    <col min="11" max="11" width="18.3515625" style="31" bestFit="1" customWidth="1"/>
    <col min="12" max="12" width="15.87890625" style="31" customWidth="1"/>
    <col min="13" max="13" width="17.05859375" style="31" customWidth="1"/>
    <col min="14" max="16384" width="8.87890625" style="31"/>
  </cols>
  <sheetData>
    <row r="1" spans="1:15" s="510" customFormat="1" ht="14.5" customHeight="1" x14ac:dyDescent="0.5">
      <c r="A1" s="750" t="s">
        <v>1533</v>
      </c>
      <c r="B1" s="751"/>
      <c r="C1" s="751"/>
      <c r="D1" s="751"/>
      <c r="E1" s="751"/>
      <c r="F1" s="751"/>
      <c r="G1" s="751"/>
      <c r="H1" s="751"/>
      <c r="I1" s="751"/>
      <c r="J1" s="751"/>
      <c r="K1" s="751"/>
      <c r="L1" s="751"/>
      <c r="M1" s="771"/>
      <c r="N1" s="511"/>
      <c r="O1" s="512"/>
    </row>
    <row r="2" spans="1:15" s="39" customFormat="1" ht="15.7" customHeight="1" x14ac:dyDescent="0.5">
      <c r="A2" s="798" t="s">
        <v>1</v>
      </c>
      <c r="B2" s="798"/>
      <c r="C2" s="798"/>
      <c r="D2" s="799"/>
      <c r="E2" s="800" t="s">
        <v>2</v>
      </c>
      <c r="F2" s="801"/>
      <c r="G2" s="801"/>
      <c r="H2" s="356"/>
      <c r="I2" s="750" t="s">
        <v>3</v>
      </c>
      <c r="J2" s="751"/>
      <c r="K2" s="802" t="s">
        <v>898</v>
      </c>
      <c r="L2" s="803"/>
      <c r="M2" s="804"/>
      <c r="N2" s="222"/>
    </row>
    <row r="3" spans="1:15" s="357" customFormat="1" ht="39" customHeight="1" thickBot="1" x14ac:dyDescent="0.55000000000000004">
      <c r="A3" s="362" t="s">
        <v>5</v>
      </c>
      <c r="B3" s="423" t="s">
        <v>6</v>
      </c>
      <c r="C3" s="362" t="s">
        <v>7</v>
      </c>
      <c r="D3" s="363" t="s">
        <v>8</v>
      </c>
      <c r="E3" s="364" t="s">
        <v>9</v>
      </c>
      <c r="F3" s="365" t="s">
        <v>10</v>
      </c>
      <c r="G3" s="366" t="s">
        <v>11</v>
      </c>
      <c r="H3" s="367" t="s">
        <v>12</v>
      </c>
      <c r="I3" s="513" t="s">
        <v>13</v>
      </c>
      <c r="J3" s="514" t="s">
        <v>14</v>
      </c>
      <c r="K3" s="368" t="s">
        <v>15</v>
      </c>
      <c r="L3" s="368" t="s">
        <v>16</v>
      </c>
      <c r="M3" s="369" t="s">
        <v>17</v>
      </c>
      <c r="N3" s="250"/>
    </row>
    <row r="4" spans="1:15" s="425" customFormat="1" ht="39" customHeight="1" thickBot="1" x14ac:dyDescent="0.55000000000000004">
      <c r="A4" s="275" t="s">
        <v>1358</v>
      </c>
      <c r="B4" s="275">
        <v>3</v>
      </c>
      <c r="C4" s="275" t="s">
        <v>168</v>
      </c>
      <c r="D4" s="295" t="s">
        <v>1354</v>
      </c>
      <c r="E4" s="275">
        <v>8.1959999999999997</v>
      </c>
      <c r="F4" s="401" t="s">
        <v>57</v>
      </c>
      <c r="G4" s="295" t="s">
        <v>42</v>
      </c>
      <c r="H4" s="428" t="s">
        <v>1357</v>
      </c>
      <c r="I4" s="275" t="s">
        <v>1356</v>
      </c>
      <c r="J4" s="275" t="s">
        <v>1356</v>
      </c>
      <c r="K4" s="380" t="s">
        <v>53</v>
      </c>
      <c r="L4" s="371">
        <v>8.3000000000000007</v>
      </c>
      <c r="M4" s="371" t="s">
        <v>1355</v>
      </c>
    </row>
    <row r="5" spans="1:15" s="255" customFormat="1" ht="57.7" customHeight="1" thickTop="1" x14ac:dyDescent="0.5">
      <c r="A5" s="295" t="s">
        <v>18</v>
      </c>
      <c r="B5" s="275">
        <v>3</v>
      </c>
      <c r="C5" s="295" t="s">
        <v>19</v>
      </c>
      <c r="D5" s="723" t="s">
        <v>1348</v>
      </c>
      <c r="E5" s="723"/>
      <c r="F5" s="723"/>
      <c r="G5" s="723"/>
      <c r="H5" s="723"/>
      <c r="I5" s="723"/>
      <c r="J5" s="723"/>
      <c r="K5" s="723"/>
      <c r="L5" s="723"/>
      <c r="M5" s="723"/>
    </row>
    <row r="6" spans="1:15" s="255" customFormat="1" ht="100.45" customHeight="1" x14ac:dyDescent="0.5">
      <c r="A6" s="295" t="s">
        <v>18</v>
      </c>
      <c r="B6" s="275">
        <v>3</v>
      </c>
      <c r="C6" s="370" t="s">
        <v>20</v>
      </c>
      <c r="D6" s="377" t="s">
        <v>21</v>
      </c>
      <c r="E6" s="375" t="s">
        <v>22</v>
      </c>
      <c r="F6" s="46" t="s">
        <v>23</v>
      </c>
      <c r="G6" s="295" t="s">
        <v>24</v>
      </c>
      <c r="H6" s="377" t="s">
        <v>25</v>
      </c>
      <c r="I6" s="379" t="s">
        <v>26</v>
      </c>
      <c r="J6" s="385" t="s">
        <v>27</v>
      </c>
      <c r="K6" s="380" t="s">
        <v>28</v>
      </c>
      <c r="L6" s="371" t="s">
        <v>29</v>
      </c>
      <c r="M6" s="371" t="s">
        <v>30</v>
      </c>
    </row>
    <row r="7" spans="1:15" s="257" customFormat="1" ht="77.5" customHeight="1" x14ac:dyDescent="0.5">
      <c r="A7" s="295" t="s">
        <v>18</v>
      </c>
      <c r="B7" s="275">
        <v>3</v>
      </c>
      <c r="C7" s="295" t="s">
        <v>20</v>
      </c>
      <c r="D7" s="377" t="s">
        <v>31</v>
      </c>
      <c r="E7" s="375" t="s">
        <v>32</v>
      </c>
      <c r="F7" s="46" t="s">
        <v>23</v>
      </c>
      <c r="G7" s="295" t="s">
        <v>33</v>
      </c>
      <c r="H7" s="377" t="s">
        <v>34</v>
      </c>
      <c r="I7" s="380" t="s">
        <v>35</v>
      </c>
      <c r="J7" s="385" t="s">
        <v>36</v>
      </c>
      <c r="K7" s="380" t="s">
        <v>28</v>
      </c>
      <c r="L7" s="371" t="s">
        <v>37</v>
      </c>
      <c r="M7" s="371" t="s">
        <v>38</v>
      </c>
    </row>
    <row r="8" spans="1:15" s="257" customFormat="1" ht="117.7" customHeight="1" x14ac:dyDescent="0.5">
      <c r="A8" s="295" t="s">
        <v>18</v>
      </c>
      <c r="B8" s="275">
        <v>3</v>
      </c>
      <c r="C8" s="295" t="s">
        <v>20</v>
      </c>
      <c r="D8" s="377" t="s">
        <v>39</v>
      </c>
      <c r="E8" s="375" t="s">
        <v>40</v>
      </c>
      <c r="F8" s="295" t="s">
        <v>41</v>
      </c>
      <c r="G8" s="295" t="s">
        <v>42</v>
      </c>
      <c r="H8" s="377" t="s">
        <v>43</v>
      </c>
      <c r="I8" s="379" t="s">
        <v>44</v>
      </c>
      <c r="J8" s="385" t="s">
        <v>45</v>
      </c>
      <c r="K8" s="380" t="s">
        <v>46</v>
      </c>
      <c r="L8" s="371" t="s">
        <v>47</v>
      </c>
      <c r="M8" s="371" t="s">
        <v>48</v>
      </c>
    </row>
    <row r="9" spans="1:15" s="257" customFormat="1" ht="110.5" customHeight="1" x14ac:dyDescent="0.5">
      <c r="A9" s="295" t="s">
        <v>18</v>
      </c>
      <c r="B9" s="275">
        <v>3</v>
      </c>
      <c r="C9" s="295" t="s">
        <v>20</v>
      </c>
      <c r="D9" s="377" t="s">
        <v>49</v>
      </c>
      <c r="E9" s="375">
        <v>8.1969999999999992</v>
      </c>
      <c r="F9" s="295" t="s">
        <v>41</v>
      </c>
      <c r="G9" s="295" t="s">
        <v>42</v>
      </c>
      <c r="H9" s="377" t="s">
        <v>50</v>
      </c>
      <c r="I9" s="379" t="s">
        <v>51</v>
      </c>
      <c r="J9" s="377" t="s">
        <v>52</v>
      </c>
      <c r="K9" s="380" t="s">
        <v>53</v>
      </c>
      <c r="L9" s="371">
        <v>8.1999999999999993</v>
      </c>
      <c r="M9" s="371" t="s">
        <v>54</v>
      </c>
    </row>
    <row r="10" spans="1:15" s="257" customFormat="1" ht="82.45" customHeight="1" x14ac:dyDescent="0.5">
      <c r="A10" s="295" t="s">
        <v>18</v>
      </c>
      <c r="B10" s="275">
        <v>3</v>
      </c>
      <c r="C10" s="295" t="s">
        <v>20</v>
      </c>
      <c r="D10" s="377" t="s">
        <v>55</v>
      </c>
      <c r="E10" s="375" t="s">
        <v>56</v>
      </c>
      <c r="F10" s="372" t="s">
        <v>57</v>
      </c>
      <c r="G10" s="295" t="s">
        <v>58</v>
      </c>
      <c r="H10" s="382" t="s">
        <v>59</v>
      </c>
      <c r="I10" s="375" t="s">
        <v>60</v>
      </c>
      <c r="J10" s="377" t="s">
        <v>61</v>
      </c>
      <c r="K10" s="380" t="s">
        <v>62</v>
      </c>
      <c r="L10" s="371" t="s">
        <v>63</v>
      </c>
      <c r="M10" s="371" t="s">
        <v>64</v>
      </c>
    </row>
    <row r="11" spans="1:15" s="257" customFormat="1" ht="82.45" customHeight="1" x14ac:dyDescent="0.5">
      <c r="A11" s="295" t="s">
        <v>18</v>
      </c>
      <c r="B11" s="275">
        <v>3</v>
      </c>
      <c r="C11" s="295" t="s">
        <v>20</v>
      </c>
      <c r="D11" s="377" t="s">
        <v>65</v>
      </c>
      <c r="E11" s="375" t="s">
        <v>66</v>
      </c>
      <c r="F11" s="295" t="s">
        <v>41</v>
      </c>
      <c r="G11" s="295" t="s">
        <v>67</v>
      </c>
      <c r="H11" s="377" t="s">
        <v>68</v>
      </c>
      <c r="I11" s="375" t="s">
        <v>69</v>
      </c>
      <c r="J11" s="377" t="s">
        <v>70</v>
      </c>
      <c r="K11" s="380" t="s">
        <v>71</v>
      </c>
      <c r="L11" s="371" t="s">
        <v>72</v>
      </c>
      <c r="M11" s="256" t="s">
        <v>73</v>
      </c>
    </row>
    <row r="12" spans="1:15" s="257" customFormat="1" ht="82.45" customHeight="1" x14ac:dyDescent="0.5">
      <c r="A12" s="295" t="s">
        <v>18</v>
      </c>
      <c r="B12" s="275">
        <v>3</v>
      </c>
      <c r="C12" s="295" t="s">
        <v>20</v>
      </c>
      <c r="D12" s="377" t="s">
        <v>74</v>
      </c>
      <c r="E12" s="375" t="s">
        <v>75</v>
      </c>
      <c r="F12" s="295" t="s">
        <v>41</v>
      </c>
      <c r="G12" s="295" t="s">
        <v>76</v>
      </c>
      <c r="H12" s="383" t="s">
        <v>77</v>
      </c>
      <c r="I12" s="375" t="s">
        <v>78</v>
      </c>
      <c r="J12" s="377" t="s">
        <v>79</v>
      </c>
      <c r="K12" s="380" t="s">
        <v>80</v>
      </c>
      <c r="L12" s="371" t="s">
        <v>81</v>
      </c>
      <c r="M12" s="371" t="s">
        <v>82</v>
      </c>
    </row>
    <row r="13" spans="1:15" s="257" customFormat="1" ht="82.45" customHeight="1" x14ac:dyDescent="0.5">
      <c r="A13" s="295" t="s">
        <v>18</v>
      </c>
      <c r="B13" s="275">
        <v>3</v>
      </c>
      <c r="C13" s="295" t="s">
        <v>20</v>
      </c>
      <c r="D13" s="377" t="s">
        <v>83</v>
      </c>
      <c r="E13" s="375" t="s">
        <v>84</v>
      </c>
      <c r="F13" s="373" t="s">
        <v>85</v>
      </c>
      <c r="G13" s="295" t="s">
        <v>86</v>
      </c>
      <c r="H13" s="382" t="s">
        <v>59</v>
      </c>
      <c r="I13" s="375" t="s">
        <v>87</v>
      </c>
      <c r="J13" s="377" t="s">
        <v>88</v>
      </c>
      <c r="K13" s="295" t="s">
        <v>89</v>
      </c>
      <c r="L13" s="275" t="s">
        <v>90</v>
      </c>
      <c r="M13" s="256" t="s">
        <v>91</v>
      </c>
    </row>
    <row r="14" spans="1:15" s="257" customFormat="1" ht="110.5" customHeight="1" x14ac:dyDescent="0.5">
      <c r="A14" s="295" t="s">
        <v>18</v>
      </c>
      <c r="B14" s="275">
        <v>3</v>
      </c>
      <c r="C14" s="295" t="s">
        <v>20</v>
      </c>
      <c r="D14" s="377" t="s">
        <v>92</v>
      </c>
      <c r="E14" s="375">
        <v>8.2449999999999992</v>
      </c>
      <c r="F14" s="373" t="s">
        <v>85</v>
      </c>
      <c r="G14" s="295" t="s">
        <v>93</v>
      </c>
      <c r="H14" s="377" t="s">
        <v>94</v>
      </c>
      <c r="I14" s="375" t="s">
        <v>95</v>
      </c>
      <c r="J14" s="377" t="s">
        <v>96</v>
      </c>
      <c r="K14" s="326" t="s">
        <v>97</v>
      </c>
      <c r="L14" s="330" t="s">
        <v>98</v>
      </c>
      <c r="M14" s="327" t="s">
        <v>99</v>
      </c>
    </row>
    <row r="15" spans="1:15" s="257" customFormat="1" ht="91.45" customHeight="1" x14ac:dyDescent="0.5">
      <c r="A15" s="295" t="s">
        <v>18</v>
      </c>
      <c r="B15" s="275">
        <v>3</v>
      </c>
      <c r="C15" s="295" t="s">
        <v>20</v>
      </c>
      <c r="D15" s="377" t="s">
        <v>100</v>
      </c>
      <c r="E15" s="375">
        <v>8.2569999999999997</v>
      </c>
      <c r="F15" s="295" t="s">
        <v>101</v>
      </c>
      <c r="G15" s="295" t="s">
        <v>67</v>
      </c>
      <c r="H15" s="377" t="s">
        <v>68</v>
      </c>
      <c r="I15" s="375" t="s">
        <v>102</v>
      </c>
      <c r="J15" s="377" t="s">
        <v>1349</v>
      </c>
      <c r="K15" s="295" t="s">
        <v>89</v>
      </c>
      <c r="L15" s="275" t="s">
        <v>103</v>
      </c>
      <c r="M15" s="256" t="s">
        <v>104</v>
      </c>
    </row>
    <row r="16" spans="1:15" s="257" customFormat="1" ht="110.5" customHeight="1" x14ac:dyDescent="0.5">
      <c r="A16" s="295" t="s">
        <v>18</v>
      </c>
      <c r="B16" s="275">
        <v>3</v>
      </c>
      <c r="C16" s="295" t="s">
        <v>20</v>
      </c>
      <c r="D16" s="377" t="s">
        <v>105</v>
      </c>
      <c r="E16" s="375">
        <v>8.2479999999999993</v>
      </c>
      <c r="F16" s="373" t="s">
        <v>101</v>
      </c>
      <c r="G16" s="295" t="s">
        <v>106</v>
      </c>
      <c r="H16" s="384" t="s">
        <v>107</v>
      </c>
      <c r="I16" s="375" t="s">
        <v>108</v>
      </c>
      <c r="J16" s="377" t="s">
        <v>109</v>
      </c>
      <c r="K16" s="295" t="s">
        <v>89</v>
      </c>
      <c r="L16" s="275" t="s">
        <v>103</v>
      </c>
      <c r="M16" s="256" t="s">
        <v>110</v>
      </c>
    </row>
    <row r="17" spans="1:14" s="257" customFormat="1" ht="110.5" customHeight="1" x14ac:dyDescent="0.5">
      <c r="A17" s="295" t="s">
        <v>18</v>
      </c>
      <c r="B17" s="275">
        <v>3</v>
      </c>
      <c r="C17" s="295" t="s">
        <v>20</v>
      </c>
      <c r="D17" s="377" t="s">
        <v>111</v>
      </c>
      <c r="E17" s="375" t="s">
        <v>112</v>
      </c>
      <c r="F17" s="373" t="s">
        <v>101</v>
      </c>
      <c r="G17" s="295" t="s">
        <v>113</v>
      </c>
      <c r="H17" s="384"/>
      <c r="I17" s="375" t="s">
        <v>114</v>
      </c>
      <c r="J17" s="377" t="s">
        <v>115</v>
      </c>
      <c r="K17" s="295" t="s">
        <v>89</v>
      </c>
      <c r="L17" s="275" t="s">
        <v>103</v>
      </c>
      <c r="M17" s="371" t="s">
        <v>116</v>
      </c>
    </row>
    <row r="18" spans="1:14" s="257" customFormat="1" ht="110.5" customHeight="1" x14ac:dyDescent="0.5">
      <c r="A18" s="295" t="s">
        <v>18</v>
      </c>
      <c r="B18" s="275">
        <v>3</v>
      </c>
      <c r="C18" s="295" t="s">
        <v>20</v>
      </c>
      <c r="D18" s="377" t="s">
        <v>105</v>
      </c>
      <c r="E18" s="375" t="s">
        <v>117</v>
      </c>
      <c r="F18" s="373" t="s">
        <v>101</v>
      </c>
      <c r="G18" s="295" t="s">
        <v>118</v>
      </c>
      <c r="H18" s="384" t="s">
        <v>77</v>
      </c>
      <c r="I18" s="375" t="s">
        <v>119</v>
      </c>
      <c r="J18" s="377" t="s">
        <v>120</v>
      </c>
      <c r="K18" s="295" t="s">
        <v>89</v>
      </c>
      <c r="L18" s="275" t="s">
        <v>121</v>
      </c>
      <c r="M18" s="256" t="s">
        <v>122</v>
      </c>
    </row>
    <row r="19" spans="1:14" s="257" customFormat="1" ht="80.2" customHeight="1" x14ac:dyDescent="0.5">
      <c r="A19" s="295" t="s">
        <v>18</v>
      </c>
      <c r="B19" s="275">
        <v>3</v>
      </c>
      <c r="C19" s="295" t="s">
        <v>20</v>
      </c>
      <c r="D19" s="377" t="s">
        <v>123</v>
      </c>
      <c r="E19" s="375" t="s">
        <v>124</v>
      </c>
      <c r="F19" s="295" t="s">
        <v>85</v>
      </c>
      <c r="G19" s="295" t="s">
        <v>67</v>
      </c>
      <c r="H19" s="377" t="s">
        <v>68</v>
      </c>
      <c r="I19" s="375" t="s">
        <v>125</v>
      </c>
      <c r="J19" s="377" t="s">
        <v>126</v>
      </c>
      <c r="K19" s="380" t="s">
        <v>127</v>
      </c>
      <c r="L19" s="371" t="s">
        <v>128</v>
      </c>
      <c r="M19" s="371" t="s">
        <v>129</v>
      </c>
    </row>
    <row r="20" spans="1:14" s="257" customFormat="1" ht="81.7" customHeight="1" x14ac:dyDescent="0.5">
      <c r="A20" s="295" t="s">
        <v>18</v>
      </c>
      <c r="B20" s="275">
        <v>3</v>
      </c>
      <c r="C20" s="295" t="s">
        <v>20</v>
      </c>
      <c r="D20" s="377" t="s">
        <v>130</v>
      </c>
      <c r="E20" s="375" t="s">
        <v>131</v>
      </c>
      <c r="F20" s="295" t="s">
        <v>132</v>
      </c>
      <c r="G20" s="370" t="s">
        <v>133</v>
      </c>
      <c r="H20" s="377" t="s">
        <v>134</v>
      </c>
      <c r="I20" s="375" t="s">
        <v>135</v>
      </c>
      <c r="J20" s="377" t="s">
        <v>136</v>
      </c>
      <c r="K20" s="326" t="s">
        <v>137</v>
      </c>
      <c r="L20" s="330" t="s">
        <v>138</v>
      </c>
      <c r="M20" s="327" t="s">
        <v>139</v>
      </c>
    </row>
    <row r="21" spans="1:14" s="257" customFormat="1" ht="90.7" customHeight="1" x14ac:dyDescent="0.5">
      <c r="A21" s="295" t="s">
        <v>18</v>
      </c>
      <c r="B21" s="275">
        <v>3</v>
      </c>
      <c r="C21" s="295" t="s">
        <v>20</v>
      </c>
      <c r="D21" s="377" t="s">
        <v>140</v>
      </c>
      <c r="E21" s="375" t="s">
        <v>141</v>
      </c>
      <c r="F21" s="295" t="s">
        <v>132</v>
      </c>
      <c r="G21" s="295" t="s">
        <v>142</v>
      </c>
      <c r="H21" s="377" t="s">
        <v>143</v>
      </c>
      <c r="I21" s="375" t="s">
        <v>144</v>
      </c>
      <c r="J21" s="377" t="s">
        <v>145</v>
      </c>
      <c r="K21" s="295" t="s">
        <v>137</v>
      </c>
      <c r="L21" s="275" t="s">
        <v>146</v>
      </c>
      <c r="M21" s="256" t="s">
        <v>147</v>
      </c>
    </row>
    <row r="22" spans="1:14" s="257" customFormat="1" ht="86.2" customHeight="1" x14ac:dyDescent="0.5">
      <c r="A22" s="295" t="s">
        <v>18</v>
      </c>
      <c r="B22" s="275">
        <v>3</v>
      </c>
      <c r="C22" s="295" t="s">
        <v>20</v>
      </c>
      <c r="D22" s="377" t="s">
        <v>148</v>
      </c>
      <c r="E22" s="375" t="s">
        <v>149</v>
      </c>
      <c r="F22" s="295" t="s">
        <v>132</v>
      </c>
      <c r="G22" s="295" t="s">
        <v>67</v>
      </c>
      <c r="H22" s="377" t="s">
        <v>68</v>
      </c>
      <c r="I22" s="375" t="s">
        <v>150</v>
      </c>
      <c r="J22" s="377" t="s">
        <v>151</v>
      </c>
      <c r="K22" s="380" t="s">
        <v>137</v>
      </c>
      <c r="L22" s="371" t="s">
        <v>146</v>
      </c>
      <c r="M22" s="371" t="s">
        <v>152</v>
      </c>
    </row>
    <row r="23" spans="1:14" s="257" customFormat="1" ht="87.7" customHeight="1" x14ac:dyDescent="0.5">
      <c r="A23" s="295" t="s">
        <v>18</v>
      </c>
      <c r="B23" s="275">
        <v>3</v>
      </c>
      <c r="C23" s="295" t="s">
        <v>20</v>
      </c>
      <c r="D23" s="377" t="s">
        <v>153</v>
      </c>
      <c r="E23" s="375" t="s">
        <v>154</v>
      </c>
      <c r="F23" s="295" t="s">
        <v>132</v>
      </c>
      <c r="G23" s="295" t="s">
        <v>155</v>
      </c>
      <c r="H23" s="377" t="s">
        <v>77</v>
      </c>
      <c r="I23" s="375" t="s">
        <v>156</v>
      </c>
      <c r="J23" s="377" t="s">
        <v>157</v>
      </c>
      <c r="K23" s="380" t="s">
        <v>137</v>
      </c>
      <c r="L23" s="371" t="s">
        <v>158</v>
      </c>
      <c r="M23" s="371" t="s">
        <v>82</v>
      </c>
    </row>
    <row r="24" spans="1:14" s="257" customFormat="1" ht="73.45" customHeight="1" thickBot="1" x14ac:dyDescent="0.55000000000000004">
      <c r="A24" s="351" t="s">
        <v>18</v>
      </c>
      <c r="B24" s="355">
        <v>3</v>
      </c>
      <c r="C24" s="351" t="s">
        <v>20</v>
      </c>
      <c r="D24" s="378" t="s">
        <v>159</v>
      </c>
      <c r="E24" s="376">
        <v>8.2230000000000008</v>
      </c>
      <c r="F24" s="351" t="s">
        <v>23</v>
      </c>
      <c r="G24" s="351" t="s">
        <v>160</v>
      </c>
      <c r="H24" s="378" t="s">
        <v>143</v>
      </c>
      <c r="I24" s="381" t="s">
        <v>161</v>
      </c>
      <c r="J24" s="386" t="s">
        <v>162</v>
      </c>
      <c r="K24" s="381" t="s">
        <v>163</v>
      </c>
      <c r="L24" s="374" t="s">
        <v>164</v>
      </c>
      <c r="M24" s="374" t="s">
        <v>165</v>
      </c>
    </row>
    <row r="25" spans="1:14" s="43" customFormat="1" ht="39" customHeight="1" x14ac:dyDescent="0.5">
      <c r="A25" s="260" t="s">
        <v>166</v>
      </c>
      <c r="B25" s="424" t="s">
        <v>167</v>
      </c>
      <c r="C25" s="261" t="s">
        <v>168</v>
      </c>
      <c r="D25" s="262" t="s">
        <v>169</v>
      </c>
      <c r="E25" s="263"/>
      <c r="F25" s="264"/>
      <c r="G25" s="265"/>
      <c r="H25" s="266"/>
      <c r="I25" s="267"/>
      <c r="J25" s="268"/>
      <c r="K25" s="267"/>
      <c r="L25" s="269"/>
      <c r="M25" s="268"/>
      <c r="N25" s="259"/>
    </row>
    <row r="26" spans="1:14" s="29" customFormat="1" ht="75" customHeight="1" x14ac:dyDescent="0.5">
      <c r="A26" s="270" t="s">
        <v>166</v>
      </c>
      <c r="B26" s="271" t="s">
        <v>170</v>
      </c>
      <c r="C26" s="272" t="s">
        <v>20</v>
      </c>
      <c r="D26" s="273" t="s">
        <v>171</v>
      </c>
      <c r="E26" s="274"/>
      <c r="F26" s="275"/>
      <c r="G26" s="276"/>
      <c r="H26" s="277"/>
      <c r="I26" s="274"/>
      <c r="J26" s="256"/>
      <c r="K26" s="274"/>
      <c r="L26" s="275"/>
      <c r="M26" s="276"/>
      <c r="N26" s="278"/>
    </row>
    <row r="27" spans="1:14" s="29" customFormat="1" ht="75" customHeight="1" x14ac:dyDescent="0.5">
      <c r="A27" s="270" t="s">
        <v>166</v>
      </c>
      <c r="B27" s="272" t="s">
        <v>167</v>
      </c>
      <c r="C27" s="272" t="s">
        <v>20</v>
      </c>
      <c r="D27" s="273" t="s">
        <v>172</v>
      </c>
      <c r="E27" s="279" t="s">
        <v>173</v>
      </c>
      <c r="F27" s="280" t="s">
        <v>1350</v>
      </c>
      <c r="G27" s="281" t="s">
        <v>174</v>
      </c>
      <c r="H27" s="282"/>
      <c r="I27" s="279" t="s">
        <v>175</v>
      </c>
      <c r="J27" s="283" t="s">
        <v>176</v>
      </c>
      <c r="K27" s="279" t="s">
        <v>177</v>
      </c>
      <c r="L27" s="280" t="s">
        <v>178</v>
      </c>
      <c r="M27" s="281" t="s">
        <v>179</v>
      </c>
      <c r="N27" s="278"/>
    </row>
    <row r="28" spans="1:14" s="29" customFormat="1" ht="67.5" customHeight="1" x14ac:dyDescent="0.5">
      <c r="A28" s="284" t="s">
        <v>166</v>
      </c>
      <c r="B28" s="245">
        <v>1</v>
      </c>
      <c r="C28" s="245" t="s">
        <v>20</v>
      </c>
      <c r="D28" s="285" t="s">
        <v>180</v>
      </c>
      <c r="E28" s="274" t="s">
        <v>181</v>
      </c>
      <c r="F28" s="286" t="s">
        <v>182</v>
      </c>
      <c r="G28" s="256" t="s">
        <v>183</v>
      </c>
      <c r="H28" s="287"/>
      <c r="I28" s="288" t="s">
        <v>184</v>
      </c>
      <c r="J28" s="256" t="s">
        <v>185</v>
      </c>
      <c r="K28" s="274" t="s">
        <v>186</v>
      </c>
      <c r="L28" s="275" t="s">
        <v>187</v>
      </c>
      <c r="M28" s="289" t="s">
        <v>188</v>
      </c>
      <c r="N28" s="278"/>
    </row>
    <row r="29" spans="1:14" s="29" customFormat="1" ht="30" customHeight="1" x14ac:dyDescent="0.5">
      <c r="A29" s="284" t="s">
        <v>166</v>
      </c>
      <c r="B29" s="245">
        <v>1</v>
      </c>
      <c r="C29" s="245" t="s">
        <v>20</v>
      </c>
      <c r="D29" s="285" t="s">
        <v>189</v>
      </c>
      <c r="E29" s="274" t="s">
        <v>190</v>
      </c>
      <c r="F29" s="286" t="s">
        <v>182</v>
      </c>
      <c r="G29" s="256" t="s">
        <v>191</v>
      </c>
      <c r="H29" s="287"/>
      <c r="I29" s="288"/>
      <c r="J29" s="256" t="s">
        <v>192</v>
      </c>
      <c r="K29" s="274" t="s">
        <v>186</v>
      </c>
      <c r="L29" s="275" t="s">
        <v>187</v>
      </c>
      <c r="M29" s="289" t="s">
        <v>188</v>
      </c>
      <c r="N29" s="278"/>
    </row>
    <row r="30" spans="1:14" s="29" customFormat="1" ht="30" customHeight="1" x14ac:dyDescent="0.5">
      <c r="A30" s="284" t="s">
        <v>166</v>
      </c>
      <c r="B30" s="245">
        <v>1</v>
      </c>
      <c r="C30" s="245" t="s">
        <v>20</v>
      </c>
      <c r="D30" s="285" t="s">
        <v>180</v>
      </c>
      <c r="E30" s="274" t="s">
        <v>193</v>
      </c>
      <c r="F30" s="286" t="s">
        <v>182</v>
      </c>
      <c r="G30" s="256" t="s">
        <v>194</v>
      </c>
      <c r="H30" s="287"/>
      <c r="I30" s="288"/>
      <c r="J30" s="256" t="s">
        <v>195</v>
      </c>
      <c r="K30" s="274" t="s">
        <v>186</v>
      </c>
      <c r="L30" s="275" t="s">
        <v>187</v>
      </c>
      <c r="M30" s="289" t="s">
        <v>188</v>
      </c>
      <c r="N30" s="278"/>
    </row>
    <row r="31" spans="1:14" s="29" customFormat="1" ht="30" customHeight="1" x14ac:dyDescent="0.5">
      <c r="A31" s="284" t="s">
        <v>166</v>
      </c>
      <c r="B31" s="245">
        <v>1</v>
      </c>
      <c r="C31" s="245" t="s">
        <v>20</v>
      </c>
      <c r="D31" s="285" t="s">
        <v>189</v>
      </c>
      <c r="E31" s="274" t="s">
        <v>196</v>
      </c>
      <c r="F31" s="286" t="s">
        <v>182</v>
      </c>
      <c r="G31" s="256" t="s">
        <v>197</v>
      </c>
      <c r="H31" s="287"/>
      <c r="I31" s="288"/>
      <c r="J31" s="256" t="s">
        <v>192</v>
      </c>
      <c r="K31" s="274" t="s">
        <v>186</v>
      </c>
      <c r="L31" s="275" t="s">
        <v>187</v>
      </c>
      <c r="M31" s="289" t="s">
        <v>188</v>
      </c>
      <c r="N31" s="278"/>
    </row>
    <row r="32" spans="1:14" s="29" customFormat="1" ht="30" customHeight="1" x14ac:dyDescent="0.5">
      <c r="A32" s="284" t="s">
        <v>166</v>
      </c>
      <c r="B32" s="245">
        <v>1</v>
      </c>
      <c r="C32" s="245" t="s">
        <v>20</v>
      </c>
      <c r="D32" s="285" t="s">
        <v>180</v>
      </c>
      <c r="E32" s="274" t="s">
        <v>198</v>
      </c>
      <c r="F32" s="286" t="s">
        <v>199</v>
      </c>
      <c r="G32" s="256" t="s">
        <v>200</v>
      </c>
      <c r="H32" s="287"/>
      <c r="I32" s="288"/>
      <c r="J32" s="256" t="s">
        <v>195</v>
      </c>
      <c r="K32" s="274" t="s">
        <v>186</v>
      </c>
      <c r="L32" s="275" t="s">
        <v>187</v>
      </c>
      <c r="M32" s="289" t="s">
        <v>188</v>
      </c>
      <c r="N32" s="278"/>
    </row>
    <row r="33" spans="1:14" s="29" customFormat="1" ht="30" customHeight="1" x14ac:dyDescent="0.4">
      <c r="A33" s="284" t="s">
        <v>166</v>
      </c>
      <c r="B33" s="245">
        <v>1</v>
      </c>
      <c r="C33" s="245" t="s">
        <v>20</v>
      </c>
      <c r="D33" s="285" t="s">
        <v>180</v>
      </c>
      <c r="E33" s="274" t="s">
        <v>201</v>
      </c>
      <c r="F33" s="286" t="s">
        <v>199</v>
      </c>
      <c r="G33" s="289" t="s">
        <v>202</v>
      </c>
      <c r="H33" s="290"/>
      <c r="I33" s="291"/>
      <c r="J33" s="256" t="s">
        <v>195</v>
      </c>
      <c r="K33" s="274" t="s">
        <v>186</v>
      </c>
      <c r="L33" s="275" t="s">
        <v>187</v>
      </c>
      <c r="M33" s="289" t="s">
        <v>188</v>
      </c>
      <c r="N33" s="292"/>
    </row>
    <row r="34" spans="1:14" s="29" customFormat="1" ht="68.5" customHeight="1" x14ac:dyDescent="0.5">
      <c r="A34" s="284" t="s">
        <v>166</v>
      </c>
      <c r="B34" s="245">
        <v>2</v>
      </c>
      <c r="C34" s="245" t="s">
        <v>20</v>
      </c>
      <c r="D34" s="285" t="s">
        <v>203</v>
      </c>
      <c r="E34" s="293" t="s">
        <v>204</v>
      </c>
      <c r="F34" s="286" t="s">
        <v>205</v>
      </c>
      <c r="G34" s="256" t="s">
        <v>206</v>
      </c>
      <c r="H34" s="287"/>
      <c r="I34" s="288" t="s">
        <v>207</v>
      </c>
      <c r="J34" s="256" t="s">
        <v>208</v>
      </c>
      <c r="K34" s="274" t="s">
        <v>209</v>
      </c>
      <c r="L34" s="275">
        <v>12.5</v>
      </c>
      <c r="M34" s="289" t="s">
        <v>210</v>
      </c>
      <c r="N34" s="278"/>
    </row>
    <row r="35" spans="1:14" s="29" customFormat="1" ht="76" customHeight="1" x14ac:dyDescent="0.5">
      <c r="A35" s="284" t="s">
        <v>166</v>
      </c>
      <c r="B35" s="245">
        <v>2</v>
      </c>
      <c r="C35" s="245" t="s">
        <v>20</v>
      </c>
      <c r="D35" s="285" t="s">
        <v>211</v>
      </c>
      <c r="E35" s="293" t="s">
        <v>212</v>
      </c>
      <c r="F35" s="286" t="s">
        <v>213</v>
      </c>
      <c r="G35" s="256" t="s">
        <v>214</v>
      </c>
      <c r="H35" s="287"/>
      <c r="I35" s="294" t="s">
        <v>215</v>
      </c>
      <c r="J35" s="256" t="s">
        <v>208</v>
      </c>
      <c r="K35" s="274" t="s">
        <v>209</v>
      </c>
      <c r="L35" s="275">
        <v>12.6</v>
      </c>
      <c r="M35" s="289" t="s">
        <v>216</v>
      </c>
      <c r="N35" s="278"/>
    </row>
    <row r="36" spans="1:14" s="29" customFormat="1" ht="40" customHeight="1" x14ac:dyDescent="0.5">
      <c r="A36" s="284" t="s">
        <v>166</v>
      </c>
      <c r="B36" s="245">
        <v>2</v>
      </c>
      <c r="C36" s="245" t="s">
        <v>20</v>
      </c>
      <c r="D36" s="285" t="s">
        <v>189</v>
      </c>
      <c r="E36" s="274" t="s">
        <v>217</v>
      </c>
      <c r="F36" s="295" t="s">
        <v>213</v>
      </c>
      <c r="G36" s="256" t="s">
        <v>218</v>
      </c>
      <c r="H36" s="287"/>
      <c r="I36" s="288" t="s">
        <v>219</v>
      </c>
      <c r="J36" s="256" t="s">
        <v>220</v>
      </c>
      <c r="K36" s="274" t="s">
        <v>221</v>
      </c>
      <c r="L36" s="275" t="s">
        <v>222</v>
      </c>
      <c r="M36" s="256" t="s">
        <v>223</v>
      </c>
      <c r="N36" s="278"/>
    </row>
    <row r="37" spans="1:14" s="29" customFormat="1" ht="75" customHeight="1" x14ac:dyDescent="0.5">
      <c r="A37" s="284" t="s">
        <v>166</v>
      </c>
      <c r="B37" s="245">
        <v>2</v>
      </c>
      <c r="C37" s="245" t="s">
        <v>20</v>
      </c>
      <c r="D37" s="285" t="s">
        <v>180</v>
      </c>
      <c r="E37" s="247" t="s">
        <v>224</v>
      </c>
      <c r="F37" s="295" t="s">
        <v>225</v>
      </c>
      <c r="G37" s="256" t="s">
        <v>226</v>
      </c>
      <c r="H37" s="287"/>
      <c r="I37" s="288"/>
      <c r="J37" s="256" t="s">
        <v>195</v>
      </c>
      <c r="K37" s="274" t="s">
        <v>227</v>
      </c>
      <c r="L37" s="275" t="s">
        <v>228</v>
      </c>
      <c r="M37" s="256" t="s">
        <v>229</v>
      </c>
      <c r="N37" s="278"/>
    </row>
    <row r="38" spans="1:14" s="29" customFormat="1" ht="62.5" customHeight="1" x14ac:dyDescent="0.5">
      <c r="A38" s="284" t="s">
        <v>166</v>
      </c>
      <c r="B38" s="245">
        <v>1</v>
      </c>
      <c r="C38" s="245" t="s">
        <v>20</v>
      </c>
      <c r="D38" s="285" t="s">
        <v>180</v>
      </c>
      <c r="E38" s="274">
        <v>4.0380000000000003</v>
      </c>
      <c r="F38" s="286" t="s">
        <v>230</v>
      </c>
      <c r="G38" s="256" t="s">
        <v>231</v>
      </c>
      <c r="H38" s="287"/>
      <c r="I38" s="294" t="s">
        <v>184</v>
      </c>
      <c r="J38" s="256" t="s">
        <v>232</v>
      </c>
      <c r="K38" s="274" t="s">
        <v>186</v>
      </c>
      <c r="L38" s="275" t="s">
        <v>187</v>
      </c>
      <c r="M38" s="289" t="s">
        <v>188</v>
      </c>
      <c r="N38" s="278"/>
    </row>
    <row r="39" spans="1:14" s="29" customFormat="1" ht="92.2" customHeight="1" x14ac:dyDescent="0.5">
      <c r="A39" s="284" t="s">
        <v>166</v>
      </c>
      <c r="B39" s="245" t="s">
        <v>233</v>
      </c>
      <c r="C39" s="245" t="s">
        <v>20</v>
      </c>
      <c r="D39" s="285" t="s">
        <v>234</v>
      </c>
      <c r="E39" s="274" t="s">
        <v>235</v>
      </c>
      <c r="F39" s="286" t="s">
        <v>236</v>
      </c>
      <c r="G39" s="256" t="s">
        <v>237</v>
      </c>
      <c r="H39" s="287"/>
      <c r="I39" s="288" t="s">
        <v>186</v>
      </c>
      <c r="J39" s="256" t="s">
        <v>238</v>
      </c>
      <c r="K39" s="274" t="s">
        <v>239</v>
      </c>
      <c r="L39" s="275" t="s">
        <v>240</v>
      </c>
      <c r="M39" s="289" t="s">
        <v>241</v>
      </c>
      <c r="N39" s="278"/>
    </row>
    <row r="40" spans="1:14" s="29" customFormat="1" ht="113.2" customHeight="1" x14ac:dyDescent="0.5">
      <c r="A40" s="284" t="s">
        <v>166</v>
      </c>
      <c r="B40" s="245">
        <v>3</v>
      </c>
      <c r="C40" s="245" t="s">
        <v>20</v>
      </c>
      <c r="D40" s="285" t="s">
        <v>242</v>
      </c>
      <c r="E40" s="274" t="s">
        <v>243</v>
      </c>
      <c r="F40" s="296" t="s">
        <v>244</v>
      </c>
      <c r="G40" s="256" t="s">
        <v>245</v>
      </c>
      <c r="H40" s="287"/>
      <c r="I40" s="288" t="s">
        <v>246</v>
      </c>
      <c r="J40" s="256" t="s">
        <v>247</v>
      </c>
      <c r="K40" s="274" t="s">
        <v>53</v>
      </c>
      <c r="L40" s="275">
        <v>8.1999999999999993</v>
      </c>
      <c r="M40" s="256" t="s">
        <v>248</v>
      </c>
      <c r="N40" s="278"/>
    </row>
    <row r="41" spans="1:14" s="29" customFormat="1" ht="92.2" customHeight="1" x14ac:dyDescent="0.5">
      <c r="A41" s="284" t="s">
        <v>166</v>
      </c>
      <c r="B41" s="245">
        <v>3</v>
      </c>
      <c r="C41" s="245" t="s">
        <v>168</v>
      </c>
      <c r="D41" s="285" t="s">
        <v>249</v>
      </c>
      <c r="E41" s="297">
        <v>8.1969999999999992</v>
      </c>
      <c r="F41" s="298" t="s">
        <v>244</v>
      </c>
      <c r="G41" s="299" t="s">
        <v>250</v>
      </c>
      <c r="H41" s="300"/>
      <c r="I41" s="301" t="s">
        <v>251</v>
      </c>
      <c r="J41" s="299" t="s">
        <v>252</v>
      </c>
      <c r="K41" s="297" t="s">
        <v>53</v>
      </c>
      <c r="L41" s="302">
        <v>8.1999999999999993</v>
      </c>
      <c r="M41" s="299" t="s">
        <v>253</v>
      </c>
      <c r="N41" s="278"/>
    </row>
    <row r="42" spans="1:14" s="29" customFormat="1" ht="92.2" customHeight="1" x14ac:dyDescent="0.5">
      <c r="A42" s="284" t="s">
        <v>166</v>
      </c>
      <c r="B42" s="245">
        <v>3</v>
      </c>
      <c r="C42" s="245" t="s">
        <v>168</v>
      </c>
      <c r="D42" s="285" t="s">
        <v>249</v>
      </c>
      <c r="E42" s="297" t="s">
        <v>254</v>
      </c>
      <c r="F42" s="298" t="s">
        <v>244</v>
      </c>
      <c r="G42" s="299" t="s">
        <v>255</v>
      </c>
      <c r="H42" s="300"/>
      <c r="I42" s="301" t="s">
        <v>250</v>
      </c>
      <c r="J42" s="299" t="s">
        <v>252</v>
      </c>
      <c r="K42" s="297" t="s">
        <v>53</v>
      </c>
      <c r="L42" s="302">
        <v>8.1999999999999993</v>
      </c>
      <c r="M42" s="299" t="s">
        <v>253</v>
      </c>
      <c r="N42" s="278"/>
    </row>
    <row r="43" spans="1:14" s="29" customFormat="1" ht="92.2" customHeight="1" x14ac:dyDescent="0.5">
      <c r="A43" s="284" t="s">
        <v>166</v>
      </c>
      <c r="B43" s="245">
        <v>3</v>
      </c>
      <c r="C43" s="245" t="s">
        <v>20</v>
      </c>
      <c r="D43" s="285" t="s">
        <v>256</v>
      </c>
      <c r="E43" s="274"/>
      <c r="F43" s="286"/>
      <c r="G43" s="256"/>
      <c r="H43" s="287"/>
      <c r="I43" s="288"/>
      <c r="J43" s="256"/>
      <c r="K43" s="274"/>
      <c r="L43" s="275"/>
      <c r="M43" s="289"/>
      <c r="N43" s="278"/>
    </row>
    <row r="44" spans="1:14" s="29" customFormat="1" ht="92.2" customHeight="1" x14ac:dyDescent="0.5">
      <c r="A44" s="284" t="s">
        <v>166</v>
      </c>
      <c r="B44" s="245">
        <v>3</v>
      </c>
      <c r="C44" s="245" t="s">
        <v>20</v>
      </c>
      <c r="D44" s="285" t="s">
        <v>257</v>
      </c>
      <c r="E44" s="274" t="s">
        <v>258</v>
      </c>
      <c r="F44" s="296" t="s">
        <v>244</v>
      </c>
      <c r="G44" s="256" t="s">
        <v>76</v>
      </c>
      <c r="H44" s="287"/>
      <c r="I44" s="288" t="s">
        <v>259</v>
      </c>
      <c r="J44" s="256" t="s">
        <v>260</v>
      </c>
      <c r="K44" s="274" t="s">
        <v>53</v>
      </c>
      <c r="L44" s="275" t="s">
        <v>261</v>
      </c>
      <c r="M44" s="256" t="s">
        <v>262</v>
      </c>
      <c r="N44" s="278"/>
    </row>
    <row r="45" spans="1:14" s="29" customFormat="1" ht="92.2" customHeight="1" x14ac:dyDescent="0.5">
      <c r="A45" s="284" t="s">
        <v>166</v>
      </c>
      <c r="B45" s="245">
        <v>3</v>
      </c>
      <c r="C45" s="245" t="s">
        <v>20</v>
      </c>
      <c r="D45" s="285" t="s">
        <v>257</v>
      </c>
      <c r="E45" s="274" t="s">
        <v>263</v>
      </c>
      <c r="F45" s="296" t="s">
        <v>264</v>
      </c>
      <c r="G45" s="256" t="s">
        <v>265</v>
      </c>
      <c r="H45" s="287"/>
      <c r="I45" s="288" t="s">
        <v>266</v>
      </c>
      <c r="J45" s="299" t="s">
        <v>267</v>
      </c>
      <c r="K45" s="274" t="s">
        <v>53</v>
      </c>
      <c r="L45" s="275" t="s">
        <v>261</v>
      </c>
      <c r="M45" s="256" t="s">
        <v>268</v>
      </c>
      <c r="N45" s="278"/>
    </row>
    <row r="46" spans="1:14" s="29" customFormat="1" ht="92.2" customHeight="1" x14ac:dyDescent="0.5">
      <c r="A46" s="284" t="s">
        <v>166</v>
      </c>
      <c r="B46" s="245">
        <v>3</v>
      </c>
      <c r="C46" s="245" t="s">
        <v>20</v>
      </c>
      <c r="D46" s="285" t="s">
        <v>269</v>
      </c>
      <c r="E46" s="274">
        <v>8.1959999999999997</v>
      </c>
      <c r="F46" s="296" t="s">
        <v>244</v>
      </c>
      <c r="G46" s="256" t="s">
        <v>270</v>
      </c>
      <c r="H46" s="287"/>
      <c r="I46" s="288" t="s">
        <v>271</v>
      </c>
      <c r="J46" s="299" t="s">
        <v>267</v>
      </c>
      <c r="K46" s="274" t="s">
        <v>53</v>
      </c>
      <c r="L46" s="275">
        <v>8.3000000000000007</v>
      </c>
      <c r="M46" s="256" t="s">
        <v>272</v>
      </c>
      <c r="N46" s="278"/>
    </row>
    <row r="47" spans="1:14" s="29" customFormat="1" ht="92.2" customHeight="1" x14ac:dyDescent="0.5">
      <c r="A47" s="284" t="s">
        <v>166</v>
      </c>
      <c r="B47" s="245">
        <v>3</v>
      </c>
      <c r="C47" s="245" t="s">
        <v>20</v>
      </c>
      <c r="D47" s="285" t="s">
        <v>273</v>
      </c>
      <c r="E47" s="274" t="s">
        <v>274</v>
      </c>
      <c r="F47" s="296" t="s">
        <v>275</v>
      </c>
      <c r="G47" s="256" t="s">
        <v>133</v>
      </c>
      <c r="H47" s="287"/>
      <c r="I47" s="288" t="s">
        <v>276</v>
      </c>
      <c r="J47" s="256" t="s">
        <v>277</v>
      </c>
      <c r="K47" s="274" t="s">
        <v>278</v>
      </c>
      <c r="L47" s="275" t="s">
        <v>138</v>
      </c>
      <c r="M47" s="256" t="s">
        <v>139</v>
      </c>
      <c r="N47" s="278"/>
    </row>
    <row r="48" spans="1:14" ht="46.7" x14ac:dyDescent="0.5">
      <c r="A48" s="284" t="s">
        <v>166</v>
      </c>
      <c r="B48" s="245">
        <v>3</v>
      </c>
      <c r="C48" s="303" t="s">
        <v>20</v>
      </c>
      <c r="D48" s="408" t="s">
        <v>279</v>
      </c>
      <c r="E48" s="274" t="s">
        <v>280</v>
      </c>
      <c r="F48" s="296" t="s">
        <v>281</v>
      </c>
      <c r="G48" s="256" t="s">
        <v>33</v>
      </c>
      <c r="H48" s="287"/>
      <c r="I48" s="288" t="s">
        <v>282</v>
      </c>
      <c r="J48" s="256" t="s">
        <v>283</v>
      </c>
      <c r="K48" s="274" t="s">
        <v>284</v>
      </c>
      <c r="L48" s="275" t="s">
        <v>285</v>
      </c>
      <c r="M48" s="256" t="s">
        <v>286</v>
      </c>
      <c r="N48" s="258"/>
    </row>
    <row r="49" spans="1:14" s="29" customFormat="1" ht="59.5" customHeight="1" thickBot="1" x14ac:dyDescent="0.55000000000000004">
      <c r="A49" s="284" t="s">
        <v>166</v>
      </c>
      <c r="B49" s="304">
        <v>3</v>
      </c>
      <c r="C49" s="304" t="s">
        <v>287</v>
      </c>
      <c r="D49" s="305" t="s">
        <v>288</v>
      </c>
      <c r="E49" s="306" t="s">
        <v>289</v>
      </c>
      <c r="F49" s="307" t="s">
        <v>281</v>
      </c>
      <c r="G49" s="308" t="s">
        <v>290</v>
      </c>
      <c r="H49" s="309"/>
      <c r="I49" s="310" t="s">
        <v>291</v>
      </c>
      <c r="J49" s="308"/>
      <c r="K49" s="311" t="s">
        <v>292</v>
      </c>
      <c r="L49" s="312" t="s">
        <v>293</v>
      </c>
      <c r="M49" s="308" t="s">
        <v>294</v>
      </c>
      <c r="N49" s="278"/>
    </row>
    <row r="50" spans="1:14" ht="37.75" customHeight="1" thickBot="1" x14ac:dyDescent="0.55000000000000004">
      <c r="A50" s="313" t="s">
        <v>295</v>
      </c>
      <c r="B50" s="314">
        <v>1</v>
      </c>
      <c r="C50" s="314" t="s">
        <v>287</v>
      </c>
      <c r="D50" s="409" t="s">
        <v>296</v>
      </c>
      <c r="E50" s="315" t="s">
        <v>297</v>
      </c>
      <c r="F50" s="316"/>
      <c r="G50" s="317" t="s">
        <v>298</v>
      </c>
      <c r="H50" s="318"/>
      <c r="I50" s="319"/>
      <c r="J50" s="317" t="s">
        <v>299</v>
      </c>
      <c r="K50" s="320" t="s">
        <v>300</v>
      </c>
      <c r="L50" s="321" t="s">
        <v>187</v>
      </c>
      <c r="M50" s="317"/>
      <c r="N50" s="258"/>
    </row>
    <row r="51" spans="1:14" s="32" customFormat="1" ht="183.7" customHeight="1" x14ac:dyDescent="0.5">
      <c r="A51" s="322" t="s">
        <v>301</v>
      </c>
      <c r="B51" s="323">
        <v>1</v>
      </c>
      <c r="C51" s="324" t="s">
        <v>20</v>
      </c>
      <c r="D51" s="327" t="s">
        <v>302</v>
      </c>
      <c r="E51" s="325" t="s">
        <v>303</v>
      </c>
      <c r="F51" s="326" t="s">
        <v>304</v>
      </c>
      <c r="G51" s="327" t="s">
        <v>305</v>
      </c>
      <c r="H51" s="328"/>
      <c r="I51" s="329" t="s">
        <v>306</v>
      </c>
      <c r="J51" s="327" t="s">
        <v>307</v>
      </c>
      <c r="K51" s="325"/>
      <c r="L51" s="330" t="s">
        <v>308</v>
      </c>
      <c r="M51" s="327" t="s">
        <v>309</v>
      </c>
      <c r="N51" s="331"/>
    </row>
    <row r="52" spans="1:14" ht="30" customHeight="1" x14ac:dyDescent="0.5">
      <c r="A52" s="332" t="s">
        <v>301</v>
      </c>
      <c r="B52" s="303">
        <v>1</v>
      </c>
      <c r="C52" s="303" t="s">
        <v>287</v>
      </c>
      <c r="D52" s="426" t="s">
        <v>310</v>
      </c>
      <c r="E52" s="333" t="s">
        <v>311</v>
      </c>
      <c r="F52" s="334"/>
      <c r="G52" s="335" t="s">
        <v>312</v>
      </c>
      <c r="H52" s="336"/>
      <c r="I52" s="337"/>
      <c r="J52" s="335" t="s">
        <v>313</v>
      </c>
      <c r="K52" s="338"/>
      <c r="L52" s="339" t="s">
        <v>314</v>
      </c>
      <c r="M52" s="335" t="s">
        <v>315</v>
      </c>
      <c r="N52" s="258"/>
    </row>
    <row r="53" spans="1:14" ht="42" customHeight="1" x14ac:dyDescent="0.5">
      <c r="A53" s="332" t="s">
        <v>301</v>
      </c>
      <c r="B53" s="303">
        <v>1</v>
      </c>
      <c r="C53" s="303" t="s">
        <v>287</v>
      </c>
      <c r="D53" s="426" t="s">
        <v>316</v>
      </c>
      <c r="E53" s="333" t="s">
        <v>317</v>
      </c>
      <c r="F53" s="334"/>
      <c r="G53" s="335" t="s">
        <v>318</v>
      </c>
      <c r="H53" s="336"/>
      <c r="I53" s="337" t="s">
        <v>319</v>
      </c>
      <c r="J53" s="335" t="s">
        <v>320</v>
      </c>
      <c r="K53" s="338"/>
      <c r="L53" s="339" t="s">
        <v>187</v>
      </c>
      <c r="M53" s="335" t="s">
        <v>187</v>
      </c>
      <c r="N53" s="258"/>
    </row>
    <row r="54" spans="1:14" ht="31.45" customHeight="1" x14ac:dyDescent="0.5">
      <c r="A54" s="332" t="s">
        <v>301</v>
      </c>
      <c r="B54" s="303">
        <v>1</v>
      </c>
      <c r="C54" s="303" t="s">
        <v>287</v>
      </c>
      <c r="D54" s="408" t="s">
        <v>321</v>
      </c>
      <c r="E54" s="333" t="s">
        <v>322</v>
      </c>
      <c r="F54" s="334"/>
      <c r="G54" s="335" t="s">
        <v>323</v>
      </c>
      <c r="H54" s="336"/>
      <c r="I54" s="337" t="s">
        <v>324</v>
      </c>
      <c r="J54" s="335" t="s">
        <v>325</v>
      </c>
      <c r="K54" s="338"/>
      <c r="L54" s="339" t="s">
        <v>187</v>
      </c>
      <c r="M54" s="335" t="s">
        <v>187</v>
      </c>
      <c r="N54" s="258"/>
    </row>
    <row r="55" spans="1:14" ht="30" customHeight="1" x14ac:dyDescent="0.5">
      <c r="A55" s="332" t="s">
        <v>301</v>
      </c>
      <c r="B55" s="245">
        <v>3</v>
      </c>
      <c r="C55" s="303" t="s">
        <v>168</v>
      </c>
      <c r="D55" s="426" t="s">
        <v>326</v>
      </c>
      <c r="E55" s="333" t="s">
        <v>327</v>
      </c>
      <c r="F55" s="340" t="s">
        <v>281</v>
      </c>
      <c r="G55" s="341" t="s">
        <v>291</v>
      </c>
      <c r="H55" s="342"/>
      <c r="I55" s="343"/>
      <c r="J55" s="341" t="s">
        <v>313</v>
      </c>
      <c r="K55" s="248"/>
      <c r="L55" s="344" t="s">
        <v>328</v>
      </c>
      <c r="M55" s="249"/>
      <c r="N55" s="258"/>
    </row>
    <row r="56" spans="1:14" ht="30" customHeight="1" x14ac:dyDescent="0.5">
      <c r="A56" s="332" t="s">
        <v>301</v>
      </c>
      <c r="B56" s="245">
        <v>3</v>
      </c>
      <c r="C56" s="303" t="s">
        <v>168</v>
      </c>
      <c r="D56" s="426" t="s">
        <v>326</v>
      </c>
      <c r="E56" s="333" t="s">
        <v>329</v>
      </c>
      <c r="F56" s="340" t="s">
        <v>281</v>
      </c>
      <c r="G56" s="341" t="s">
        <v>330</v>
      </c>
      <c r="H56" s="342"/>
      <c r="I56" s="343" t="s">
        <v>291</v>
      </c>
      <c r="J56" s="341" t="s">
        <v>313</v>
      </c>
      <c r="K56" s="338" t="s">
        <v>331</v>
      </c>
      <c r="L56" s="344" t="s">
        <v>332</v>
      </c>
      <c r="M56" s="341" t="s">
        <v>333</v>
      </c>
      <c r="N56" s="258"/>
    </row>
    <row r="57" spans="1:14" ht="30" customHeight="1" x14ac:dyDescent="0.5">
      <c r="A57" s="332" t="s">
        <v>301</v>
      </c>
      <c r="B57" s="245">
        <v>3</v>
      </c>
      <c r="C57" s="303" t="s">
        <v>168</v>
      </c>
      <c r="D57" s="426" t="s">
        <v>326</v>
      </c>
      <c r="E57" s="333" t="s">
        <v>334</v>
      </c>
      <c r="F57" s="340" t="s">
        <v>281</v>
      </c>
      <c r="G57" s="341" t="s">
        <v>160</v>
      </c>
      <c r="H57" s="342"/>
      <c r="I57" s="343" t="s">
        <v>335</v>
      </c>
      <c r="J57" s="341" t="s">
        <v>313</v>
      </c>
      <c r="K57" s="338"/>
      <c r="L57" s="344" t="s">
        <v>164</v>
      </c>
      <c r="M57" s="341"/>
      <c r="N57" s="258"/>
    </row>
    <row r="58" spans="1:14" ht="30" customHeight="1" x14ac:dyDescent="0.5">
      <c r="A58" s="332" t="s">
        <v>301</v>
      </c>
      <c r="B58" s="245">
        <v>3</v>
      </c>
      <c r="C58" s="303" t="s">
        <v>168</v>
      </c>
      <c r="D58" s="426" t="s">
        <v>326</v>
      </c>
      <c r="E58" s="333" t="s">
        <v>336</v>
      </c>
      <c r="F58" s="340" t="s">
        <v>337</v>
      </c>
      <c r="G58" s="341" t="s">
        <v>338</v>
      </c>
      <c r="H58" s="342"/>
      <c r="I58" s="343" t="s">
        <v>335</v>
      </c>
      <c r="J58" s="341" t="s">
        <v>313</v>
      </c>
      <c r="K58" s="338"/>
      <c r="L58" s="344" t="s">
        <v>339</v>
      </c>
      <c r="M58" s="341"/>
      <c r="N58" s="258"/>
    </row>
    <row r="59" spans="1:14" ht="30" customHeight="1" x14ac:dyDescent="0.5">
      <c r="A59" s="332" t="s">
        <v>301</v>
      </c>
      <c r="B59" s="245">
        <v>3</v>
      </c>
      <c r="C59" s="303" t="s">
        <v>168</v>
      </c>
      <c r="D59" s="426" t="s">
        <v>326</v>
      </c>
      <c r="E59" s="333" t="s">
        <v>340</v>
      </c>
      <c r="F59" s="340" t="s">
        <v>337</v>
      </c>
      <c r="G59" s="341" t="s">
        <v>341</v>
      </c>
      <c r="H59" s="342"/>
      <c r="I59" s="343" t="s">
        <v>335</v>
      </c>
      <c r="J59" s="341" t="s">
        <v>313</v>
      </c>
      <c r="K59" s="338"/>
      <c r="L59" s="344" t="s">
        <v>339</v>
      </c>
      <c r="M59" s="341"/>
      <c r="N59" s="258"/>
    </row>
    <row r="60" spans="1:14" ht="30" customHeight="1" x14ac:dyDescent="0.5">
      <c r="A60" s="332" t="s">
        <v>301</v>
      </c>
      <c r="B60" s="245">
        <v>3</v>
      </c>
      <c r="C60" s="303" t="s">
        <v>168</v>
      </c>
      <c r="D60" s="426" t="s">
        <v>326</v>
      </c>
      <c r="E60" s="333" t="s">
        <v>342</v>
      </c>
      <c r="F60" s="340" t="s">
        <v>337</v>
      </c>
      <c r="G60" s="341" t="s">
        <v>343</v>
      </c>
      <c r="H60" s="342"/>
      <c r="I60" s="343" t="s">
        <v>335</v>
      </c>
      <c r="J60" s="341" t="s">
        <v>313</v>
      </c>
      <c r="K60" s="338"/>
      <c r="L60" s="344" t="s">
        <v>344</v>
      </c>
      <c r="M60" s="341"/>
      <c r="N60" s="258"/>
    </row>
    <row r="61" spans="1:14" s="32" customFormat="1" ht="35" x14ac:dyDescent="0.5">
      <c r="A61" s="345" t="s">
        <v>301</v>
      </c>
      <c r="B61" s="245">
        <v>3</v>
      </c>
      <c r="C61" s="346" t="s">
        <v>20</v>
      </c>
      <c r="D61" s="256" t="s">
        <v>345</v>
      </c>
      <c r="E61" s="333" t="s">
        <v>346</v>
      </c>
      <c r="F61" s="295"/>
      <c r="G61" s="256" t="s">
        <v>347</v>
      </c>
      <c r="H61" s="287"/>
      <c r="I61" s="288" t="s">
        <v>348</v>
      </c>
      <c r="J61" s="256" t="s">
        <v>349</v>
      </c>
      <c r="K61" s="274"/>
      <c r="L61" s="275" t="s">
        <v>350</v>
      </c>
      <c r="M61" s="256" t="s">
        <v>351</v>
      </c>
      <c r="N61" s="331"/>
    </row>
    <row r="62" spans="1:14" s="32" customFormat="1" ht="93.35" x14ac:dyDescent="0.5">
      <c r="A62" s="345" t="s">
        <v>301</v>
      </c>
      <c r="B62" s="245">
        <v>3</v>
      </c>
      <c r="C62" s="346" t="s">
        <v>20</v>
      </c>
      <c r="D62" s="256" t="s">
        <v>352</v>
      </c>
      <c r="E62" s="333" t="s">
        <v>353</v>
      </c>
      <c r="F62" s="295"/>
      <c r="G62" s="256" t="s">
        <v>265</v>
      </c>
      <c r="H62" s="287"/>
      <c r="I62" s="288" t="s">
        <v>354</v>
      </c>
      <c r="J62" s="256" t="s">
        <v>313</v>
      </c>
      <c r="K62" s="274"/>
      <c r="L62" s="275" t="s">
        <v>355</v>
      </c>
      <c r="M62" s="256" t="s">
        <v>1351</v>
      </c>
      <c r="N62" s="331"/>
    </row>
    <row r="63" spans="1:14" s="32" customFormat="1" ht="105" x14ac:dyDescent="0.5">
      <c r="A63" s="345" t="s">
        <v>301</v>
      </c>
      <c r="B63" s="245">
        <v>3</v>
      </c>
      <c r="C63" s="346" t="s">
        <v>20</v>
      </c>
      <c r="D63" s="256" t="s">
        <v>356</v>
      </c>
      <c r="E63" s="333" t="s">
        <v>357</v>
      </c>
      <c r="F63" s="295"/>
      <c r="G63" s="256" t="s">
        <v>76</v>
      </c>
      <c r="H63" s="287"/>
      <c r="I63" s="288" t="s">
        <v>358</v>
      </c>
      <c r="J63" s="256" t="s">
        <v>359</v>
      </c>
      <c r="K63" s="274"/>
      <c r="L63" s="275" t="s">
        <v>355</v>
      </c>
      <c r="M63" s="256" t="s">
        <v>1352</v>
      </c>
      <c r="N63" s="331"/>
    </row>
    <row r="64" spans="1:14" s="32" customFormat="1" ht="105" x14ac:dyDescent="0.5">
      <c r="A64" s="345" t="s">
        <v>301</v>
      </c>
      <c r="B64" s="245">
        <v>3</v>
      </c>
      <c r="C64" s="346" t="s">
        <v>20</v>
      </c>
      <c r="D64" s="256" t="s">
        <v>356</v>
      </c>
      <c r="E64" s="333" t="s">
        <v>357</v>
      </c>
      <c r="F64" s="295"/>
      <c r="G64" s="256" t="s">
        <v>76</v>
      </c>
      <c r="H64" s="287"/>
      <c r="I64" s="288" t="s">
        <v>360</v>
      </c>
      <c r="J64" s="256" t="s">
        <v>361</v>
      </c>
      <c r="K64" s="274"/>
      <c r="L64" s="275" t="s">
        <v>355</v>
      </c>
      <c r="M64" s="256" t="s">
        <v>1353</v>
      </c>
      <c r="N64" s="331"/>
    </row>
    <row r="65" spans="1:14" ht="30" customHeight="1" x14ac:dyDescent="0.5">
      <c r="A65" s="332" t="s">
        <v>301</v>
      </c>
      <c r="B65" s="303">
        <v>4</v>
      </c>
      <c r="C65" s="303" t="s">
        <v>168</v>
      </c>
      <c r="D65" s="426" t="s">
        <v>362</v>
      </c>
      <c r="E65" s="333" t="s">
        <v>363</v>
      </c>
      <c r="F65" s="246"/>
      <c r="G65" s="341" t="s">
        <v>364</v>
      </c>
      <c r="H65" s="342"/>
      <c r="I65" s="343" t="s">
        <v>365</v>
      </c>
      <c r="J65" s="341" t="s">
        <v>313</v>
      </c>
      <c r="K65" s="338"/>
      <c r="L65" s="344">
        <v>2.1</v>
      </c>
      <c r="M65" s="341" t="s">
        <v>366</v>
      </c>
      <c r="N65" s="258"/>
    </row>
    <row r="66" spans="1:14" ht="35" x14ac:dyDescent="0.5">
      <c r="A66" s="332" t="s">
        <v>301</v>
      </c>
      <c r="B66" s="303">
        <v>4</v>
      </c>
      <c r="C66" s="303" t="s">
        <v>168</v>
      </c>
      <c r="D66" s="426" t="s">
        <v>367</v>
      </c>
      <c r="E66" s="333" t="s">
        <v>368</v>
      </c>
      <c r="F66" s="340"/>
      <c r="G66" s="341" t="s">
        <v>364</v>
      </c>
      <c r="H66" s="342"/>
      <c r="I66" s="343" t="s">
        <v>369</v>
      </c>
      <c r="J66" s="341" t="s">
        <v>313</v>
      </c>
      <c r="K66" s="338"/>
      <c r="L66" s="344">
        <v>2.2000000000000002</v>
      </c>
      <c r="M66" s="341" t="s">
        <v>370</v>
      </c>
      <c r="N66" s="258"/>
    </row>
    <row r="67" spans="1:14" ht="30" customHeight="1" x14ac:dyDescent="0.5">
      <c r="A67" s="332" t="s">
        <v>301</v>
      </c>
      <c r="B67" s="303">
        <v>4</v>
      </c>
      <c r="C67" s="303" t="s">
        <v>168</v>
      </c>
      <c r="D67" s="426" t="s">
        <v>371</v>
      </c>
      <c r="E67" s="333" t="s">
        <v>372</v>
      </c>
      <c r="F67" s="340"/>
      <c r="G67" s="341" t="s">
        <v>373</v>
      </c>
      <c r="H67" s="342"/>
      <c r="I67" s="343" t="s">
        <v>374</v>
      </c>
      <c r="J67" s="341" t="s">
        <v>313</v>
      </c>
      <c r="K67" s="338"/>
      <c r="L67" s="344">
        <v>2.2000000000000002</v>
      </c>
      <c r="M67" s="341" t="s">
        <v>375</v>
      </c>
      <c r="N67" s="258"/>
    </row>
    <row r="68" spans="1:14" s="32" customFormat="1" ht="85.75" customHeight="1" thickBot="1" x14ac:dyDescent="0.55000000000000004">
      <c r="A68" s="347" t="s">
        <v>301</v>
      </c>
      <c r="B68" s="348">
        <v>4</v>
      </c>
      <c r="C68" s="349" t="s">
        <v>20</v>
      </c>
      <c r="D68" s="352" t="s">
        <v>376</v>
      </c>
      <c r="E68" s="350" t="s">
        <v>377</v>
      </c>
      <c r="F68" s="351"/>
      <c r="G68" s="352" t="s">
        <v>378</v>
      </c>
      <c r="H68" s="353"/>
      <c r="I68" s="354" t="s">
        <v>379</v>
      </c>
      <c r="J68" s="352" t="s">
        <v>380</v>
      </c>
      <c r="K68" s="306"/>
      <c r="L68" s="355" t="s">
        <v>381</v>
      </c>
      <c r="M68" s="352" t="s">
        <v>382</v>
      </c>
      <c r="N68" s="331"/>
    </row>
    <row r="69" spans="1:14" ht="15" customHeight="1" x14ac:dyDescent="0.5"/>
    <row r="70" spans="1:14" ht="15" customHeight="1" x14ac:dyDescent="0.5"/>
    <row r="71" spans="1:14" ht="15" customHeight="1" x14ac:dyDescent="0.5"/>
    <row r="72" spans="1:14" ht="15" customHeight="1" x14ac:dyDescent="0.5"/>
  </sheetData>
  <autoFilter ref="A3:M68" xr:uid="{92675A3F-09E0-45EA-97C6-782CFAE4FDE1}"/>
  <mergeCells count="6">
    <mergeCell ref="D5:M5"/>
    <mergeCell ref="A1:M1"/>
    <mergeCell ref="A2:D2"/>
    <mergeCell ref="E2:G2"/>
    <mergeCell ref="I2:J2"/>
    <mergeCell ref="K2:M2"/>
  </mergeCells>
  <phoneticPr fontId="21" type="noConversion"/>
  <pageMargins left="0.25" right="0.25" top="0.75" bottom="0.75" header="0.3" footer="0.3"/>
  <pageSetup paperSize="5" orientation="landscape" horizontalDpi="1200" verticalDpi="1200" r:id="rId1"/>
  <headerFooter>
    <oddHeader>&amp;C&amp;"-,Bold Italic"&amp;9Uniform Closing Dataset (UCD) Critical Edits Matrix, v6.02&amp;R&amp;"-,Bold Italic"&amp;9&amp;A</oddHeader>
    <oddFooter>&amp;C&amp;"-,Bold Italic"&amp;9&amp;P of &amp;N&amp;R&amp;"-,Bold Italic"&amp;10Publication Date: September 7, 2023</oddFooter>
  </headerFooter>
  <ignoredErrors>
    <ignoredError sqref="A65:A68 A50:A54 A55:A6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B4487-4CE8-452F-8777-DE63E60F2210}">
  <dimension ref="A1:K42"/>
  <sheetViews>
    <sheetView showRuler="0" zoomScaleNormal="100" zoomScaleSheetLayoutView="90" workbookViewId="0">
      <selection sqref="A1:G1"/>
    </sheetView>
  </sheetViews>
  <sheetFormatPr defaultColWidth="8.52734375" defaultRowHeight="13" x14ac:dyDescent="0.5"/>
  <cols>
    <col min="1" max="1" width="17.87890625" style="39" customWidth="1"/>
    <col min="2" max="2" width="8.05859375" style="39" customWidth="1"/>
    <col min="3" max="3" width="59.87890625" style="39" customWidth="1"/>
    <col min="4" max="4" width="2.52734375" style="39" customWidth="1"/>
    <col min="5" max="5" width="14.52734375" style="39" customWidth="1"/>
    <col min="6" max="6" width="8.05859375" style="39" customWidth="1"/>
    <col min="7" max="7" width="53.703125" style="39" customWidth="1"/>
    <col min="8" max="8" width="3.52734375" style="39" customWidth="1"/>
    <col min="9" max="9" width="18.87890625" style="39" customWidth="1"/>
    <col min="10" max="10" width="8.05859375" style="39" customWidth="1"/>
    <col min="11" max="11" width="49.3515625" style="39" customWidth="1"/>
    <col min="12" max="16384" width="8.52734375" style="39"/>
  </cols>
  <sheetData>
    <row r="1" spans="1:9" customFormat="1" ht="14.35" x14ac:dyDescent="0.5">
      <c r="A1" s="692" t="s">
        <v>1526</v>
      </c>
      <c r="B1" s="693"/>
      <c r="C1" s="693"/>
      <c r="D1" s="693"/>
      <c r="E1" s="693"/>
      <c r="F1" s="693"/>
      <c r="G1" s="693"/>
    </row>
    <row r="2" spans="1:9" x14ac:dyDescent="0.5">
      <c r="A2" s="411" t="s">
        <v>1392</v>
      </c>
    </row>
    <row r="3" spans="1:9" ht="31.95" customHeight="1" x14ac:dyDescent="0.5">
      <c r="A3" s="690" t="s">
        <v>1742</v>
      </c>
      <c r="B3" s="691"/>
      <c r="C3" s="691"/>
      <c r="D3" s="691"/>
      <c r="E3" s="691"/>
      <c r="F3" s="691"/>
      <c r="G3" s="691"/>
      <c r="I3" s="42"/>
    </row>
    <row r="4" spans="1:9" x14ac:dyDescent="0.5">
      <c r="A4" s="412" t="s">
        <v>1455</v>
      </c>
    </row>
    <row r="5" spans="1:9" ht="26.5" customHeight="1" x14ac:dyDescent="0.45">
      <c r="A5" s="698" t="s">
        <v>1453</v>
      </c>
      <c r="B5" s="698"/>
      <c r="C5" s="698"/>
      <c r="D5" s="698"/>
      <c r="E5" s="698"/>
      <c r="F5" s="698"/>
      <c r="G5" s="698"/>
    </row>
    <row r="6" spans="1:9" x14ac:dyDescent="0.5">
      <c r="A6" s="411"/>
    </row>
    <row r="7" spans="1:9" x14ac:dyDescent="0.5">
      <c r="A7" s="411" t="s">
        <v>383</v>
      </c>
    </row>
    <row r="8" spans="1:9" x14ac:dyDescent="0.5">
      <c r="A8" s="696" t="s">
        <v>384</v>
      </c>
      <c r="B8" s="696"/>
      <c r="C8" s="696"/>
      <c r="D8" s="696"/>
      <c r="E8" s="696"/>
      <c r="F8" s="696"/>
      <c r="G8" s="696"/>
    </row>
    <row r="9" spans="1:9" x14ac:dyDescent="0.5">
      <c r="A9" s="412" t="s">
        <v>1330</v>
      </c>
    </row>
    <row r="10" spans="1:9" ht="26.5" customHeight="1" x14ac:dyDescent="0.5">
      <c r="A10" s="695" t="s">
        <v>1343</v>
      </c>
      <c r="B10" s="695"/>
      <c r="C10" s="695"/>
      <c r="D10" s="695"/>
      <c r="E10" s="695"/>
      <c r="F10" s="695"/>
      <c r="G10" s="695"/>
    </row>
    <row r="11" spans="1:9" x14ac:dyDescent="0.5">
      <c r="A11" s="696" t="s">
        <v>385</v>
      </c>
      <c r="B11" s="696"/>
      <c r="C11" s="696"/>
      <c r="D11" s="696"/>
      <c r="E11" s="696"/>
      <c r="F11" s="696"/>
      <c r="G11" s="696"/>
    </row>
    <row r="12" spans="1:9" x14ac:dyDescent="0.5">
      <c r="A12" s="697" t="s">
        <v>386</v>
      </c>
      <c r="B12" s="697"/>
      <c r="C12" s="697"/>
      <c r="D12" s="697"/>
      <c r="E12" s="697"/>
      <c r="F12" s="697"/>
      <c r="G12" s="697"/>
    </row>
    <row r="13" spans="1:9" ht="29.2" customHeight="1" x14ac:dyDescent="0.5">
      <c r="A13" s="699"/>
      <c r="B13" s="699"/>
      <c r="C13" s="699"/>
      <c r="D13" s="699"/>
      <c r="E13" s="699"/>
      <c r="F13" s="699"/>
      <c r="G13" s="699"/>
    </row>
    <row r="15" spans="1:9" x14ac:dyDescent="0.5">
      <c r="A15" s="411" t="s">
        <v>387</v>
      </c>
    </row>
    <row r="16" spans="1:9" x14ac:dyDescent="0.5">
      <c r="A16" s="39" t="s">
        <v>388</v>
      </c>
    </row>
    <row r="17" spans="1:7" ht="15" customHeight="1" x14ac:dyDescent="0.5">
      <c r="A17" s="412" t="s">
        <v>1331</v>
      </c>
    </row>
    <row r="18" spans="1:7" ht="22" customHeight="1" x14ac:dyDescent="0.5">
      <c r="A18" s="413" t="s">
        <v>389</v>
      </c>
    </row>
    <row r="19" spans="1:7" s="412" customFormat="1" ht="33" customHeight="1" x14ac:dyDescent="0.5">
      <c r="A19" s="695" t="s">
        <v>1328</v>
      </c>
      <c r="B19" s="695"/>
      <c r="C19" s="695"/>
      <c r="D19" s="695"/>
      <c r="E19" s="695"/>
      <c r="F19" s="695"/>
      <c r="G19" s="695"/>
    </row>
    <row r="20" spans="1:7" ht="17.2" customHeight="1" x14ac:dyDescent="0.5">
      <c r="A20" s="39" t="s">
        <v>390</v>
      </c>
    </row>
    <row r="21" spans="1:7" ht="17.2" customHeight="1" x14ac:dyDescent="0.5">
      <c r="A21" s="695" t="s">
        <v>391</v>
      </c>
      <c r="B21" s="695"/>
      <c r="C21" s="695"/>
      <c r="D21" s="695"/>
      <c r="E21" s="695"/>
      <c r="F21" s="695"/>
      <c r="G21" s="695"/>
    </row>
    <row r="22" spans="1:7" ht="30.7" customHeight="1" x14ac:dyDescent="0.5">
      <c r="A22" s="695" t="s">
        <v>392</v>
      </c>
      <c r="B22" s="695"/>
      <c r="C22" s="695"/>
      <c r="D22" s="695"/>
      <c r="E22" s="695"/>
      <c r="F22" s="695"/>
      <c r="G22" s="695"/>
    </row>
    <row r="23" spans="1:7" ht="31.25" customHeight="1" x14ac:dyDescent="0.5">
      <c r="A23" s="695" t="s">
        <v>393</v>
      </c>
      <c r="B23" s="695"/>
      <c r="C23" s="695"/>
      <c r="D23" s="695"/>
      <c r="E23" s="695"/>
      <c r="F23" s="695"/>
      <c r="G23" s="695"/>
    </row>
    <row r="24" spans="1:7" ht="26.5" customHeight="1" x14ac:dyDescent="0.5">
      <c r="A24" s="694" t="s">
        <v>394</v>
      </c>
      <c r="B24" s="694"/>
      <c r="C24" s="694"/>
      <c r="D24" s="694"/>
      <c r="E24" s="694"/>
      <c r="F24" s="694"/>
      <c r="G24" s="694"/>
    </row>
    <row r="25" spans="1:7" ht="20.2" customHeight="1" x14ac:dyDescent="0.5">
      <c r="A25" s="414" t="s">
        <v>395</v>
      </c>
      <c r="B25" s="414" t="s">
        <v>16</v>
      </c>
      <c r="C25" s="415" t="s">
        <v>396</v>
      </c>
      <c r="D25" s="416"/>
      <c r="E25" s="414" t="s">
        <v>397</v>
      </c>
      <c r="F25" s="414" t="s">
        <v>16</v>
      </c>
      <c r="G25" s="417" t="s">
        <v>396</v>
      </c>
    </row>
    <row r="26" spans="1:7" ht="161.5" customHeight="1" x14ac:dyDescent="0.5">
      <c r="A26" s="74" t="s">
        <v>398</v>
      </c>
      <c r="B26" s="74" t="s">
        <v>399</v>
      </c>
      <c r="C26" s="77" t="s">
        <v>400</v>
      </c>
      <c r="D26" s="407"/>
      <c r="E26" s="44" t="s">
        <v>401</v>
      </c>
      <c r="F26" s="26" t="s">
        <v>402</v>
      </c>
      <c r="G26" s="40" t="s">
        <v>403</v>
      </c>
    </row>
    <row r="27" spans="1:7" x14ac:dyDescent="0.5">
      <c r="A27" s="35"/>
      <c r="B27" s="35"/>
    </row>
    <row r="28" spans="1:7" ht="164.2" customHeight="1" x14ac:dyDescent="0.5">
      <c r="A28" s="26" t="s">
        <v>404</v>
      </c>
      <c r="B28" s="26" t="s">
        <v>405</v>
      </c>
      <c r="C28" s="34" t="s">
        <v>406</v>
      </c>
      <c r="D28" s="407"/>
      <c r="F28" s="243"/>
    </row>
    <row r="29" spans="1:7" ht="141" customHeight="1" x14ac:dyDescent="0.5">
      <c r="A29" s="35"/>
      <c r="B29" s="35"/>
    </row>
    <row r="30" spans="1:7" ht="20.2" customHeight="1" x14ac:dyDescent="0.5">
      <c r="A30" s="414" t="s">
        <v>395</v>
      </c>
      <c r="B30" s="414" t="s">
        <v>16</v>
      </c>
      <c r="C30" s="415" t="s">
        <v>396</v>
      </c>
      <c r="D30" s="416"/>
      <c r="E30" s="414" t="s">
        <v>397</v>
      </c>
      <c r="F30" s="414" t="s">
        <v>16</v>
      </c>
      <c r="G30" s="417" t="s">
        <v>396</v>
      </c>
    </row>
    <row r="31" spans="1:7" ht="162.69999999999999" customHeight="1" x14ac:dyDescent="0.5">
      <c r="A31" s="26" t="s">
        <v>407</v>
      </c>
      <c r="B31" s="44" t="s">
        <v>408</v>
      </c>
      <c r="C31" s="34" t="s">
        <v>1344</v>
      </c>
      <c r="D31" s="407"/>
    </row>
    <row r="33" spans="1:11" ht="195.7" customHeight="1" x14ac:dyDescent="0.5">
      <c r="A33" s="36" t="s">
        <v>1400</v>
      </c>
      <c r="B33" s="44" t="s">
        <v>411</v>
      </c>
      <c r="C33" s="434" t="s">
        <v>1442</v>
      </c>
      <c r="D33" s="454"/>
      <c r="E33" s="434" t="s">
        <v>1401</v>
      </c>
      <c r="F33" s="462" t="s">
        <v>411</v>
      </c>
      <c r="G33" s="57" t="s">
        <v>1523</v>
      </c>
      <c r="H33" s="412"/>
    </row>
    <row r="34" spans="1:11" ht="98.5" customHeight="1" x14ac:dyDescent="0.5">
      <c r="G34" s="407"/>
    </row>
    <row r="35" spans="1:11" ht="20.2" customHeight="1" x14ac:dyDescent="0.5">
      <c r="A35" s="414" t="s">
        <v>395</v>
      </c>
      <c r="B35" s="414" t="s">
        <v>16</v>
      </c>
      <c r="C35" s="415" t="s">
        <v>396</v>
      </c>
      <c r="D35" s="416"/>
      <c r="E35" s="414" t="s">
        <v>397</v>
      </c>
      <c r="F35" s="414" t="s">
        <v>16</v>
      </c>
      <c r="G35" s="415" t="s">
        <v>396</v>
      </c>
    </row>
    <row r="36" spans="1:11" ht="204" customHeight="1" x14ac:dyDescent="0.5">
      <c r="A36" s="434" t="s">
        <v>1524</v>
      </c>
      <c r="B36" s="462" t="s">
        <v>410</v>
      </c>
      <c r="C36" s="34" t="s">
        <v>1443</v>
      </c>
      <c r="D36" s="42"/>
      <c r="E36" s="36" t="s">
        <v>409</v>
      </c>
      <c r="F36" s="44" t="s">
        <v>410</v>
      </c>
      <c r="G36" s="504" t="s">
        <v>1345</v>
      </c>
      <c r="I36" s="505"/>
      <c r="J36" s="506"/>
      <c r="K36" s="507"/>
    </row>
    <row r="37" spans="1:11" x14ac:dyDescent="0.5">
      <c r="G37" s="407"/>
    </row>
    <row r="38" spans="1:11" ht="171.7" customHeight="1" x14ac:dyDescent="0.5">
      <c r="A38" s="36" t="s">
        <v>412</v>
      </c>
      <c r="B38" s="40" t="s">
        <v>413</v>
      </c>
      <c r="C38" s="40" t="s">
        <v>414</v>
      </c>
      <c r="D38" s="42"/>
      <c r="E38" s="45" t="s">
        <v>415</v>
      </c>
      <c r="F38" s="44" t="s">
        <v>416</v>
      </c>
      <c r="G38" s="57" t="s">
        <v>417</v>
      </c>
    </row>
    <row r="39" spans="1:11" x14ac:dyDescent="0.5">
      <c r="G39" s="407"/>
    </row>
    <row r="40" spans="1:11" ht="171" customHeight="1" x14ac:dyDescent="0.5">
      <c r="A40" s="40" t="s">
        <v>418</v>
      </c>
      <c r="B40" s="40" t="s">
        <v>419</v>
      </c>
      <c r="C40" s="40" t="s">
        <v>1346</v>
      </c>
      <c r="D40" s="42"/>
      <c r="G40" s="407"/>
    </row>
    <row r="41" spans="1:11" x14ac:dyDescent="0.5">
      <c r="G41" s="407"/>
    </row>
    <row r="42" spans="1:11" ht="155.5" customHeight="1" x14ac:dyDescent="0.5">
      <c r="A42" s="45" t="s">
        <v>420</v>
      </c>
      <c r="B42" s="45" t="s">
        <v>421</v>
      </c>
      <c r="C42" s="34" t="s">
        <v>1347</v>
      </c>
      <c r="D42" s="407"/>
      <c r="G42" s="407"/>
    </row>
  </sheetData>
  <mergeCells count="13">
    <mergeCell ref="A3:G3"/>
    <mergeCell ref="A1:G1"/>
    <mergeCell ref="A24:G24"/>
    <mergeCell ref="A21:G21"/>
    <mergeCell ref="A8:G8"/>
    <mergeCell ref="A11:G11"/>
    <mergeCell ref="A12:G12"/>
    <mergeCell ref="A23:G23"/>
    <mergeCell ref="A5:G5"/>
    <mergeCell ref="A10:G10"/>
    <mergeCell ref="A13:G13"/>
    <mergeCell ref="A19:G19"/>
    <mergeCell ref="A22:G22"/>
  </mergeCells>
  <conditionalFormatting sqref="A1">
    <cfRule type="expression" dxfId="1" priority="1">
      <formula>IF(LEFT(A1,1)="#",TRUE,FALSE)</formula>
    </cfRule>
  </conditionalFormatting>
  <pageMargins left="0.25" right="0.25" top="0.75" bottom="0.75" header="0.3" footer="0.3"/>
  <pageSetup paperSize="5" orientation="landscape" horizontalDpi="1200" verticalDpi="1200" r:id="rId1"/>
  <headerFooter>
    <oddHeader>&amp;C&amp;"-,Bold Italic"&amp;9Uniform Closing Dataset (UCD) Critical Edits Matrix, v6.02&amp;R&amp;"-,Bold Italic"&amp;9&amp;A</oddHeader>
    <oddFooter>&amp;C&amp;"-,Bold Italic"&amp;9&amp;P of &amp;N&amp;R&amp;"-,Bold Italic"&amp;10Publication Date: September 7,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2A840-2DF0-41D2-88EA-40E6F32664F9}">
  <dimension ref="A1:D14"/>
  <sheetViews>
    <sheetView showRuler="0" topLeftCell="B1" zoomScaleNormal="100" workbookViewId="0">
      <selection activeCell="C3" sqref="C3"/>
    </sheetView>
  </sheetViews>
  <sheetFormatPr defaultRowHeight="14.35" x14ac:dyDescent="0.5"/>
  <cols>
    <col min="1" max="1" width="18.703125" customWidth="1"/>
    <col min="2" max="2" width="12" customWidth="1"/>
    <col min="3" max="3" width="98.52734375" customWidth="1"/>
    <col min="4" max="4" width="45.64453125" bestFit="1" customWidth="1"/>
  </cols>
  <sheetData>
    <row r="1" spans="1:4" x14ac:dyDescent="0.5">
      <c r="A1" s="700" t="s">
        <v>1527</v>
      </c>
      <c r="B1" s="701"/>
      <c r="C1" s="702"/>
      <c r="D1" s="638"/>
    </row>
    <row r="2" spans="1:4" x14ac:dyDescent="0.5">
      <c r="A2" s="468" t="s">
        <v>1536</v>
      </c>
      <c r="B2" s="468" t="s">
        <v>1359</v>
      </c>
      <c r="C2" s="469" t="s">
        <v>1360</v>
      </c>
    </row>
    <row r="3" spans="1:4" ht="52" x14ac:dyDescent="0.5">
      <c r="A3" s="629">
        <v>45176</v>
      </c>
      <c r="B3" s="531">
        <v>6.02</v>
      </c>
      <c r="C3" s="467" t="s">
        <v>1648</v>
      </c>
      <c r="D3" s="636"/>
    </row>
    <row r="4" spans="1:4" ht="26" x14ac:dyDescent="0.5">
      <c r="A4" s="529">
        <v>45047</v>
      </c>
      <c r="B4" s="26">
        <v>6.01</v>
      </c>
      <c r="C4" s="34" t="s">
        <v>1456</v>
      </c>
    </row>
    <row r="5" spans="1:4" ht="59.5" customHeight="1" x14ac:dyDescent="0.5">
      <c r="A5" s="529">
        <v>45027</v>
      </c>
      <c r="B5" s="530" t="s">
        <v>1434</v>
      </c>
      <c r="C5" s="34" t="s">
        <v>1448</v>
      </c>
    </row>
    <row r="6" spans="1:4" x14ac:dyDescent="0.5">
      <c r="A6" s="457">
        <v>44970</v>
      </c>
      <c r="B6" s="458">
        <v>5.3</v>
      </c>
      <c r="C6" s="456" t="s">
        <v>1411</v>
      </c>
    </row>
    <row r="7" spans="1:4" ht="39" x14ac:dyDescent="0.5">
      <c r="A7" s="457">
        <v>44915</v>
      </c>
      <c r="B7" s="458">
        <v>5.3</v>
      </c>
      <c r="C7" s="456" t="s">
        <v>1412</v>
      </c>
    </row>
    <row r="8" spans="1:4" ht="90.7" customHeight="1" x14ac:dyDescent="0.5">
      <c r="A8" s="445" t="s">
        <v>1393</v>
      </c>
      <c r="B8" s="446">
        <v>5.2</v>
      </c>
      <c r="C8" s="451" t="s">
        <v>1399</v>
      </c>
    </row>
    <row r="9" spans="1:4" ht="16.95" customHeight="1" x14ac:dyDescent="0.5">
      <c r="A9" s="460" t="s">
        <v>1364</v>
      </c>
      <c r="B9" s="44">
        <v>5.0999999999999996</v>
      </c>
      <c r="C9" s="470" t="s">
        <v>1452</v>
      </c>
    </row>
    <row r="10" spans="1:4" x14ac:dyDescent="0.5">
      <c r="A10" s="447" t="s">
        <v>1363</v>
      </c>
      <c r="B10" s="448">
        <v>5</v>
      </c>
      <c r="C10" s="449" t="s">
        <v>1365</v>
      </c>
    </row>
    <row r="11" spans="1:4" ht="52.35" x14ac:dyDescent="0.5">
      <c r="A11" s="447" t="s">
        <v>1362</v>
      </c>
      <c r="B11" s="448">
        <v>4</v>
      </c>
      <c r="C11" s="450" t="s">
        <v>1366</v>
      </c>
    </row>
    <row r="12" spans="1:4" x14ac:dyDescent="0.5">
      <c r="A12" s="447" t="s">
        <v>1370</v>
      </c>
      <c r="B12" s="448">
        <v>3</v>
      </c>
      <c r="C12" s="449" t="s">
        <v>1371</v>
      </c>
    </row>
    <row r="13" spans="1:4" ht="39.35" x14ac:dyDescent="0.5">
      <c r="A13" s="447" t="s">
        <v>1369</v>
      </c>
      <c r="B13" s="448">
        <v>2</v>
      </c>
      <c r="C13" s="450" t="s">
        <v>1367</v>
      </c>
    </row>
    <row r="14" spans="1:4" x14ac:dyDescent="0.5">
      <c r="A14" s="447" t="s">
        <v>1368</v>
      </c>
      <c r="B14" s="448">
        <v>1</v>
      </c>
      <c r="C14" s="449" t="s">
        <v>1361</v>
      </c>
    </row>
  </sheetData>
  <mergeCells count="1">
    <mergeCell ref="A1:C1"/>
  </mergeCells>
  <conditionalFormatting sqref="A1:C7">
    <cfRule type="expression" dxfId="0" priority="1">
      <formula>IF(LEFT(A1,1)="#",TRUE,FALSE)</formula>
    </cfRule>
  </conditionalFormatting>
  <pageMargins left="0.25" right="0.25" top="0.75" bottom="0.75" header="0.3" footer="0.3"/>
  <pageSetup paperSize="5" orientation="landscape" r:id="rId1"/>
  <headerFooter>
    <oddHeader>&amp;C&amp;"-,Bold Italic"&amp;9Uniform Closing Dataset (UCD) Critical Edits Matrix, v6.02&amp;R&amp;"-,Bold Italic"&amp;9&amp;A</oddHeader>
    <oddFooter>&amp;C&amp;"-,Bold Italic"&amp;9&amp;P of &amp;N&amp;R&amp;"-,Bold Italic"&amp;10Publication Date: September 7, 2023</oddFooter>
  </headerFooter>
  <ignoredErrors>
    <ignoredError sqref="B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D4800-0E0F-4C6E-A599-26EB38C02FE5}">
  <dimension ref="A1:P34"/>
  <sheetViews>
    <sheetView showRuler="0" zoomScaleNormal="100" workbookViewId="0">
      <pane ySplit="3" topLeftCell="A4" activePane="bottomLeft" state="frozen"/>
      <selection pane="bottomLeft" sqref="A1:O1"/>
    </sheetView>
  </sheetViews>
  <sheetFormatPr defaultColWidth="10.05859375" defaultRowHeight="10.35" x14ac:dyDescent="0.35"/>
  <cols>
    <col min="1" max="1" width="10" style="583" customWidth="1"/>
    <col min="2" max="2" width="12.3515625" style="584" customWidth="1"/>
    <col min="3" max="3" width="10.52734375" style="403" customWidth="1"/>
    <col min="4" max="4" width="12.3515625" style="585" customWidth="1"/>
    <col min="5" max="5" width="17.87890625" style="586" customWidth="1"/>
    <col min="6" max="6" width="8.52734375" style="403" customWidth="1"/>
    <col min="7" max="7" width="18.52734375" style="403" customWidth="1"/>
    <col min="8" max="8" width="13.64453125" style="403" customWidth="1"/>
    <col min="9" max="9" width="16.05859375" style="403" customWidth="1"/>
    <col min="10" max="10" width="23.29296875" style="403" customWidth="1"/>
    <col min="11" max="11" width="34.52734375" style="403" customWidth="1"/>
    <col min="12" max="12" width="26.703125" style="587" hidden="1" customWidth="1"/>
    <col min="13" max="13" width="15.87890625" style="586" customWidth="1"/>
    <col min="14" max="14" width="10.52734375" style="403" customWidth="1"/>
    <col min="15" max="15" width="15.52734375" style="586" customWidth="1"/>
    <col min="16" max="16" width="10.05859375" style="632"/>
    <col min="17" max="16384" width="10.05859375" style="403"/>
  </cols>
  <sheetData>
    <row r="1" spans="1:16" s="558" customFormat="1" x14ac:dyDescent="0.5">
      <c r="A1" s="714" t="s">
        <v>1527</v>
      </c>
      <c r="B1" s="715"/>
      <c r="C1" s="715"/>
      <c r="D1" s="715"/>
      <c r="E1" s="715"/>
      <c r="F1" s="715"/>
      <c r="G1" s="715"/>
      <c r="H1" s="715"/>
      <c r="I1" s="715"/>
      <c r="J1" s="715"/>
      <c r="K1" s="715"/>
      <c r="L1" s="715"/>
      <c r="M1" s="715"/>
      <c r="N1" s="715"/>
      <c r="O1" s="716"/>
    </row>
    <row r="2" spans="1:16" s="559" customFormat="1" x14ac:dyDescent="0.5">
      <c r="A2" s="703" t="s">
        <v>1</v>
      </c>
      <c r="B2" s="704"/>
      <c r="C2" s="704"/>
      <c r="D2" s="704"/>
      <c r="E2" s="705"/>
      <c r="F2" s="706" t="s">
        <v>899</v>
      </c>
      <c r="G2" s="707"/>
      <c r="H2" s="707"/>
      <c r="I2" s="708"/>
      <c r="J2" s="711" t="s">
        <v>1454</v>
      </c>
      <c r="K2" s="712"/>
      <c r="L2" s="713"/>
      <c r="M2" s="709" t="s">
        <v>898</v>
      </c>
      <c r="N2" s="710"/>
      <c r="O2" s="710"/>
      <c r="P2" s="630"/>
    </row>
    <row r="3" spans="1:16" s="569" customFormat="1" ht="62" x14ac:dyDescent="0.5">
      <c r="A3" s="560" t="s">
        <v>1372</v>
      </c>
      <c r="B3" s="561" t="s">
        <v>1391</v>
      </c>
      <c r="C3" s="561" t="s">
        <v>1373</v>
      </c>
      <c r="D3" s="640" t="s">
        <v>7</v>
      </c>
      <c r="E3" s="641" t="s">
        <v>8</v>
      </c>
      <c r="F3" s="562" t="s">
        <v>9</v>
      </c>
      <c r="G3" s="563" t="s">
        <v>901</v>
      </c>
      <c r="H3" s="563" t="s">
        <v>11</v>
      </c>
      <c r="I3" s="564" t="s">
        <v>1580</v>
      </c>
      <c r="J3" s="565" t="s">
        <v>1535</v>
      </c>
      <c r="K3" s="566" t="s">
        <v>1581</v>
      </c>
      <c r="L3" s="567" t="s">
        <v>1582</v>
      </c>
      <c r="M3" s="615" t="s">
        <v>15</v>
      </c>
      <c r="N3" s="568" t="s">
        <v>16</v>
      </c>
      <c r="O3" s="614" t="s">
        <v>17</v>
      </c>
      <c r="P3" s="631"/>
    </row>
    <row r="4" spans="1:16" s="569" customFormat="1" ht="100.25" customHeight="1" x14ac:dyDescent="0.5">
      <c r="A4" s="502">
        <v>6.02</v>
      </c>
      <c r="B4" s="571" t="s">
        <v>1583</v>
      </c>
      <c r="C4" s="570">
        <v>19</v>
      </c>
      <c r="D4" s="570" t="s">
        <v>1646</v>
      </c>
      <c r="E4" s="471" t="s">
        <v>1649</v>
      </c>
      <c r="F4" s="616">
        <v>7.0259999999999998</v>
      </c>
      <c r="G4" s="575" t="s">
        <v>57</v>
      </c>
      <c r="H4" s="575" t="s">
        <v>42</v>
      </c>
      <c r="I4" s="574" t="s">
        <v>1543</v>
      </c>
      <c r="J4" s="612" t="s">
        <v>1457</v>
      </c>
      <c r="K4" s="459" t="s">
        <v>1641</v>
      </c>
      <c r="L4" s="613"/>
      <c r="M4" s="612" t="s">
        <v>404</v>
      </c>
      <c r="N4" s="570">
        <v>7.5</v>
      </c>
      <c r="O4" s="574" t="s">
        <v>1435</v>
      </c>
      <c r="P4" s="631"/>
    </row>
    <row r="5" spans="1:16" s="569" customFormat="1" ht="84.7" customHeight="1" x14ac:dyDescent="0.5">
      <c r="A5" s="502">
        <v>6.02</v>
      </c>
      <c r="B5" s="571" t="s">
        <v>1583</v>
      </c>
      <c r="C5" s="570">
        <v>28</v>
      </c>
      <c r="D5" s="570" t="s">
        <v>1646</v>
      </c>
      <c r="E5" s="471" t="s">
        <v>1649</v>
      </c>
      <c r="F5" s="616">
        <v>7.0460000000000003</v>
      </c>
      <c r="G5" s="575" t="s">
        <v>57</v>
      </c>
      <c r="H5" s="575" t="s">
        <v>42</v>
      </c>
      <c r="I5" s="576" t="s">
        <v>1549</v>
      </c>
      <c r="J5" s="577" t="s">
        <v>1458</v>
      </c>
      <c r="K5" s="459" t="s">
        <v>1640</v>
      </c>
      <c r="L5" s="573" t="s">
        <v>1579</v>
      </c>
      <c r="M5" s="612" t="s">
        <v>970</v>
      </c>
      <c r="N5" s="570">
        <v>7.7</v>
      </c>
      <c r="O5" s="574" t="s">
        <v>1435</v>
      </c>
      <c r="P5" s="631"/>
    </row>
    <row r="6" spans="1:16" s="569" customFormat="1" ht="115.25" customHeight="1" x14ac:dyDescent="0.5">
      <c r="A6" s="502">
        <v>6.02</v>
      </c>
      <c r="B6" s="571" t="s">
        <v>1583</v>
      </c>
      <c r="C6" s="611">
        <v>39</v>
      </c>
      <c r="D6" s="570" t="s">
        <v>1646</v>
      </c>
      <c r="E6" s="471" t="s">
        <v>1649</v>
      </c>
      <c r="F6" s="596" t="s">
        <v>243</v>
      </c>
      <c r="G6" s="575" t="s">
        <v>57</v>
      </c>
      <c r="H6" s="572" t="s">
        <v>42</v>
      </c>
      <c r="I6" s="576" t="s">
        <v>1000</v>
      </c>
      <c r="J6" s="579" t="s">
        <v>1584</v>
      </c>
      <c r="K6" s="518" t="s">
        <v>1645</v>
      </c>
      <c r="L6" s="576" t="s">
        <v>1001</v>
      </c>
      <c r="M6" s="471" t="s">
        <v>53</v>
      </c>
      <c r="N6" s="502">
        <v>8.1999999999999993</v>
      </c>
      <c r="O6" s="574" t="s">
        <v>1550</v>
      </c>
      <c r="P6" s="642"/>
    </row>
    <row r="7" spans="1:16" s="569" customFormat="1" ht="122.5" customHeight="1" x14ac:dyDescent="0.5">
      <c r="A7" s="502">
        <v>6.02</v>
      </c>
      <c r="B7" s="571" t="s">
        <v>1583</v>
      </c>
      <c r="C7" s="570">
        <v>42</v>
      </c>
      <c r="D7" s="570" t="s">
        <v>1646</v>
      </c>
      <c r="E7" s="471" t="s">
        <v>1649</v>
      </c>
      <c r="F7" s="502">
        <v>8.1969999999999992</v>
      </c>
      <c r="G7" s="575" t="s">
        <v>57</v>
      </c>
      <c r="H7" s="502" t="s">
        <v>42</v>
      </c>
      <c r="I7" s="471" t="s">
        <v>50</v>
      </c>
      <c r="J7" s="471" t="s">
        <v>1585</v>
      </c>
      <c r="K7" s="639" t="s">
        <v>1642</v>
      </c>
      <c r="L7" s="576" t="s">
        <v>1554</v>
      </c>
      <c r="M7" s="471" t="s">
        <v>53</v>
      </c>
      <c r="N7" s="502">
        <v>8.1999999999999993</v>
      </c>
      <c r="O7" s="574" t="s">
        <v>54</v>
      </c>
      <c r="P7" s="631"/>
    </row>
    <row r="8" spans="1:16" s="569" customFormat="1" ht="66.7" customHeight="1" x14ac:dyDescent="0.5">
      <c r="A8" s="502">
        <v>6.02</v>
      </c>
      <c r="B8" s="571" t="s">
        <v>1583</v>
      </c>
      <c r="C8" s="570">
        <v>43</v>
      </c>
      <c r="D8" s="570" t="s">
        <v>1646</v>
      </c>
      <c r="E8" s="471" t="s">
        <v>1649</v>
      </c>
      <c r="F8" s="502" t="s">
        <v>254</v>
      </c>
      <c r="G8" s="575" t="s">
        <v>57</v>
      </c>
      <c r="H8" s="575" t="s">
        <v>906</v>
      </c>
      <c r="I8" s="575" t="s">
        <v>991</v>
      </c>
      <c r="J8" s="371" t="s">
        <v>1013</v>
      </c>
      <c r="K8" s="459" t="s">
        <v>1643</v>
      </c>
      <c r="L8" s="580"/>
      <c r="M8" s="471" t="s">
        <v>53</v>
      </c>
      <c r="N8" s="592" t="s">
        <v>254</v>
      </c>
      <c r="O8" s="286" t="s">
        <v>1014</v>
      </c>
    </row>
    <row r="9" spans="1:16" s="569" customFormat="1" ht="104.5" customHeight="1" x14ac:dyDescent="0.5">
      <c r="A9" s="502">
        <v>6.02</v>
      </c>
      <c r="B9" s="571" t="s">
        <v>1583</v>
      </c>
      <c r="C9" s="570">
        <v>81</v>
      </c>
      <c r="D9" s="570" t="s">
        <v>1646</v>
      </c>
      <c r="E9" s="471" t="s">
        <v>1649</v>
      </c>
      <c r="F9" s="617">
        <v>8.0660000000000007</v>
      </c>
      <c r="G9" s="555" t="s">
        <v>57</v>
      </c>
      <c r="H9" s="554" t="s">
        <v>42</v>
      </c>
      <c r="I9" s="578" t="s">
        <v>1113</v>
      </c>
      <c r="J9" s="581" t="s">
        <v>1594</v>
      </c>
      <c r="K9" s="459" t="s">
        <v>1644</v>
      </c>
      <c r="L9" s="580" t="s">
        <v>1555</v>
      </c>
      <c r="M9" s="372" t="s">
        <v>420</v>
      </c>
      <c r="N9" s="502">
        <v>8.17</v>
      </c>
      <c r="O9" s="582" t="s">
        <v>1586</v>
      </c>
      <c r="P9" s="631"/>
    </row>
    <row r="10" spans="1:16" ht="93.35" x14ac:dyDescent="0.35">
      <c r="A10" s="645" t="s">
        <v>1653</v>
      </c>
      <c r="B10" s="26" t="s">
        <v>1414</v>
      </c>
      <c r="C10" s="26">
        <v>5</v>
      </c>
      <c r="D10" s="26" t="s">
        <v>1433</v>
      </c>
      <c r="E10" s="34" t="s">
        <v>1654</v>
      </c>
      <c r="F10" s="275" t="s">
        <v>346</v>
      </c>
      <c r="G10" s="372" t="s">
        <v>57</v>
      </c>
      <c r="H10" s="371" t="s">
        <v>347</v>
      </c>
      <c r="I10" s="461" t="s">
        <v>143</v>
      </c>
      <c r="J10" s="646" t="s">
        <v>1655</v>
      </c>
      <c r="K10" s="295" t="s">
        <v>1656</v>
      </c>
      <c r="L10" s="26" t="s">
        <v>1655</v>
      </c>
      <c r="M10" s="275" t="s">
        <v>46</v>
      </c>
      <c r="N10" s="275" t="s">
        <v>350</v>
      </c>
      <c r="O10" s="295" t="s">
        <v>920</v>
      </c>
    </row>
    <row r="11" spans="1:16" ht="39" x14ac:dyDescent="0.35">
      <c r="A11" s="647" t="s">
        <v>1653</v>
      </c>
      <c r="B11" s="36" t="s">
        <v>1657</v>
      </c>
      <c r="C11" s="36">
        <v>8</v>
      </c>
      <c r="D11" s="36" t="s">
        <v>1658</v>
      </c>
      <c r="E11" s="393" t="s">
        <v>1659</v>
      </c>
      <c r="F11" s="275">
        <v>7.008</v>
      </c>
      <c r="G11" s="372" t="s">
        <v>931</v>
      </c>
      <c r="H11" s="371" t="s">
        <v>76</v>
      </c>
      <c r="I11" s="296" t="s">
        <v>77</v>
      </c>
      <c r="J11" s="646" t="s">
        <v>1655</v>
      </c>
      <c r="K11" s="646" t="s">
        <v>1655</v>
      </c>
      <c r="L11" s="646" t="s">
        <v>1655</v>
      </c>
      <c r="M11" s="275" t="s">
        <v>46</v>
      </c>
      <c r="N11" s="452" t="s">
        <v>929</v>
      </c>
      <c r="O11" s="295" t="s">
        <v>930</v>
      </c>
    </row>
    <row r="12" spans="1:16" ht="39" x14ac:dyDescent="0.35">
      <c r="A12" s="647" t="s">
        <v>1653</v>
      </c>
      <c r="B12" s="36" t="s">
        <v>1657</v>
      </c>
      <c r="C12" s="36">
        <v>16</v>
      </c>
      <c r="D12" s="36" t="s">
        <v>1658</v>
      </c>
      <c r="E12" s="393" t="s">
        <v>1659</v>
      </c>
      <c r="F12" s="275">
        <v>7.0789999999999997</v>
      </c>
      <c r="G12" s="471" t="s">
        <v>931</v>
      </c>
      <c r="H12" s="295" t="s">
        <v>265</v>
      </c>
      <c r="I12" s="461" t="s">
        <v>143</v>
      </c>
      <c r="J12" s="646" t="s">
        <v>1655</v>
      </c>
      <c r="K12" s="646" t="s">
        <v>1655</v>
      </c>
      <c r="L12" s="646" t="s">
        <v>1655</v>
      </c>
      <c r="M12" s="275" t="s">
        <v>46</v>
      </c>
      <c r="N12" s="275" t="s">
        <v>947</v>
      </c>
      <c r="O12" s="295" t="s">
        <v>268</v>
      </c>
    </row>
    <row r="13" spans="1:16" ht="39" x14ac:dyDescent="0.35">
      <c r="A13" s="647" t="s">
        <v>1653</v>
      </c>
      <c r="B13" s="36" t="s">
        <v>1657</v>
      </c>
      <c r="C13" s="36">
        <v>25</v>
      </c>
      <c r="D13" s="36" t="s">
        <v>1658</v>
      </c>
      <c r="E13" s="393" t="s">
        <v>1659</v>
      </c>
      <c r="F13" s="275">
        <v>7.0309999999999997</v>
      </c>
      <c r="G13" s="372" t="s">
        <v>931</v>
      </c>
      <c r="H13" s="295" t="s">
        <v>265</v>
      </c>
      <c r="I13" s="461" t="s">
        <v>143</v>
      </c>
      <c r="J13" s="646" t="s">
        <v>1655</v>
      </c>
      <c r="K13" s="646" t="s">
        <v>1655</v>
      </c>
      <c r="L13" s="646" t="s">
        <v>1655</v>
      </c>
      <c r="M13" s="275" t="s">
        <v>404</v>
      </c>
      <c r="N13" s="275" t="s">
        <v>962</v>
      </c>
      <c r="O13" s="295" t="s">
        <v>268</v>
      </c>
    </row>
    <row r="14" spans="1:16" ht="39" x14ac:dyDescent="0.35">
      <c r="A14" s="647" t="s">
        <v>1653</v>
      </c>
      <c r="B14" s="36" t="s">
        <v>1657</v>
      </c>
      <c r="C14" s="36">
        <v>34</v>
      </c>
      <c r="D14" s="36" t="s">
        <v>1658</v>
      </c>
      <c r="E14" s="393" t="s">
        <v>1659</v>
      </c>
      <c r="F14" s="275">
        <v>7.0510000000000002</v>
      </c>
      <c r="G14" s="373" t="s">
        <v>980</v>
      </c>
      <c r="H14" s="295" t="s">
        <v>265</v>
      </c>
      <c r="I14" s="461" t="s">
        <v>143</v>
      </c>
      <c r="J14" s="646" t="s">
        <v>1655</v>
      </c>
      <c r="K14" s="646" t="s">
        <v>1655</v>
      </c>
      <c r="L14" s="646" t="s">
        <v>1655</v>
      </c>
      <c r="M14" s="275" t="s">
        <v>970</v>
      </c>
      <c r="N14" s="275" t="s">
        <v>979</v>
      </c>
      <c r="O14" s="295" t="s">
        <v>268</v>
      </c>
    </row>
    <row r="15" spans="1:16" ht="116.7" x14ac:dyDescent="0.35">
      <c r="A15" s="647" t="s">
        <v>1653</v>
      </c>
      <c r="B15" s="36" t="s">
        <v>1657</v>
      </c>
      <c r="C15" s="36">
        <v>59</v>
      </c>
      <c r="D15" s="36" t="s">
        <v>1658</v>
      </c>
      <c r="E15" s="393" t="s">
        <v>1659</v>
      </c>
      <c r="F15" s="275" t="s">
        <v>1053</v>
      </c>
      <c r="G15" s="648" t="s">
        <v>1394</v>
      </c>
      <c r="H15" s="295" t="s">
        <v>1052</v>
      </c>
      <c r="I15" s="286" t="s">
        <v>912</v>
      </c>
      <c r="J15" s="646" t="s">
        <v>1655</v>
      </c>
      <c r="K15" s="646" t="s">
        <v>1655</v>
      </c>
      <c r="L15" s="646" t="s">
        <v>1655</v>
      </c>
      <c r="M15" s="275" t="s">
        <v>1035</v>
      </c>
      <c r="N15" s="275" t="s">
        <v>1049</v>
      </c>
      <c r="O15" s="295" t="s">
        <v>1051</v>
      </c>
    </row>
    <row r="16" spans="1:16" ht="91" x14ac:dyDescent="0.35">
      <c r="A16" s="645" t="s">
        <v>1434</v>
      </c>
      <c r="B16" s="26" t="s">
        <v>1660</v>
      </c>
      <c r="C16" s="26" t="s">
        <v>1661</v>
      </c>
      <c r="D16" s="26" t="s">
        <v>1433</v>
      </c>
      <c r="E16" s="34" t="s">
        <v>1662</v>
      </c>
      <c r="F16" s="36" t="s">
        <v>186</v>
      </c>
      <c r="G16" s="649" t="s">
        <v>186</v>
      </c>
      <c r="H16" s="649" t="s">
        <v>186</v>
      </c>
      <c r="I16" s="26" t="s">
        <v>186</v>
      </c>
      <c r="J16" s="26" t="s">
        <v>186</v>
      </c>
      <c r="K16" s="26" t="s">
        <v>186</v>
      </c>
      <c r="L16" s="34" t="s">
        <v>186</v>
      </c>
      <c r="M16" s="26" t="s">
        <v>186</v>
      </c>
      <c r="N16" s="26" t="s">
        <v>186</v>
      </c>
      <c r="O16" s="26" t="s">
        <v>186</v>
      </c>
    </row>
    <row r="17" spans="1:15" ht="46.7" x14ac:dyDescent="0.35">
      <c r="A17" s="460" t="s">
        <v>1434</v>
      </c>
      <c r="B17" s="303" t="s">
        <v>1416</v>
      </c>
      <c r="C17" s="650">
        <v>19</v>
      </c>
      <c r="D17" s="44" t="s">
        <v>1663</v>
      </c>
      <c r="E17" s="34" t="s">
        <v>1664</v>
      </c>
      <c r="F17" s="275" t="s">
        <v>1665</v>
      </c>
      <c r="G17" s="373" t="s">
        <v>57</v>
      </c>
      <c r="H17" s="295" t="s">
        <v>42</v>
      </c>
      <c r="I17" s="298" t="s">
        <v>1666</v>
      </c>
      <c r="J17" s="651" t="s">
        <v>1655</v>
      </c>
      <c r="K17" s="651" t="s">
        <v>1655</v>
      </c>
      <c r="L17" s="651" t="s">
        <v>1655</v>
      </c>
      <c r="M17" s="275" t="s">
        <v>404</v>
      </c>
      <c r="N17" s="275" t="s">
        <v>1667</v>
      </c>
      <c r="O17" s="295" t="s">
        <v>1435</v>
      </c>
    </row>
    <row r="18" spans="1:15" ht="91" x14ac:dyDescent="0.35">
      <c r="A18" s="460" t="s">
        <v>1434</v>
      </c>
      <c r="B18" s="303" t="s">
        <v>1416</v>
      </c>
      <c r="C18" s="650">
        <v>19</v>
      </c>
      <c r="D18" s="44" t="s">
        <v>1663</v>
      </c>
      <c r="E18" s="34" t="s">
        <v>1668</v>
      </c>
      <c r="F18" s="275" t="s">
        <v>1665</v>
      </c>
      <c r="G18" s="373" t="s">
        <v>57</v>
      </c>
      <c r="H18" s="295" t="s">
        <v>42</v>
      </c>
      <c r="I18" s="298" t="s">
        <v>1669</v>
      </c>
      <c r="J18" s="646" t="s">
        <v>1655</v>
      </c>
      <c r="K18" s="651" t="s">
        <v>1655</v>
      </c>
      <c r="L18" s="646" t="s">
        <v>1655</v>
      </c>
      <c r="M18" s="275" t="s">
        <v>970</v>
      </c>
      <c r="N18" s="275">
        <v>7.7</v>
      </c>
      <c r="O18" s="295" t="s">
        <v>1435</v>
      </c>
    </row>
    <row r="19" spans="1:15" ht="210" x14ac:dyDescent="0.35">
      <c r="A19" s="645" t="s">
        <v>1434</v>
      </c>
      <c r="B19" s="303" t="s">
        <v>1416</v>
      </c>
      <c r="C19" s="652">
        <v>71</v>
      </c>
      <c r="D19" s="36" t="s">
        <v>1670</v>
      </c>
      <c r="E19" s="34" t="s">
        <v>1671</v>
      </c>
      <c r="F19" s="275" t="s">
        <v>131</v>
      </c>
      <c r="G19" s="649" t="s">
        <v>132</v>
      </c>
      <c r="H19" s="649" t="s">
        <v>133</v>
      </c>
      <c r="I19" s="646" t="s">
        <v>1655</v>
      </c>
      <c r="J19" s="653" t="s">
        <v>1672</v>
      </c>
      <c r="K19" s="651" t="s">
        <v>1655</v>
      </c>
      <c r="L19" s="327" t="s">
        <v>1673</v>
      </c>
      <c r="M19" s="330" t="s">
        <v>137</v>
      </c>
      <c r="N19" s="330" t="s">
        <v>138</v>
      </c>
      <c r="O19" s="327" t="s">
        <v>139</v>
      </c>
    </row>
    <row r="20" spans="1:15" ht="65" x14ac:dyDescent="0.35">
      <c r="A20" s="645" t="s">
        <v>1434</v>
      </c>
      <c r="B20" s="303" t="s">
        <v>1416</v>
      </c>
      <c r="C20" s="303">
        <v>72</v>
      </c>
      <c r="D20" s="36" t="s">
        <v>1674</v>
      </c>
      <c r="E20" s="34" t="s">
        <v>1675</v>
      </c>
      <c r="F20" s="275" t="s">
        <v>1676</v>
      </c>
      <c r="G20" s="649" t="s">
        <v>132</v>
      </c>
      <c r="H20" s="649" t="s">
        <v>1091</v>
      </c>
      <c r="I20" s="296" t="s">
        <v>1677</v>
      </c>
      <c r="J20" s="654" t="s">
        <v>1655</v>
      </c>
      <c r="K20" s="651" t="s">
        <v>1655</v>
      </c>
      <c r="L20" s="651" t="s">
        <v>1655</v>
      </c>
      <c r="M20" s="330" t="s">
        <v>137</v>
      </c>
      <c r="N20" s="330" t="s">
        <v>1678</v>
      </c>
      <c r="O20" s="327" t="s">
        <v>139</v>
      </c>
    </row>
    <row r="21" spans="1:15" ht="70" x14ac:dyDescent="0.35">
      <c r="A21" s="655" t="s">
        <v>1434</v>
      </c>
      <c r="B21" s="323" t="s">
        <v>1414</v>
      </c>
      <c r="C21" s="303">
        <v>73</v>
      </c>
      <c r="D21" s="36" t="s">
        <v>1679</v>
      </c>
      <c r="E21" s="656" t="s">
        <v>1680</v>
      </c>
      <c r="F21" s="275" t="s">
        <v>1095</v>
      </c>
      <c r="G21" s="657" t="s">
        <v>132</v>
      </c>
      <c r="H21" s="657" t="s">
        <v>906</v>
      </c>
      <c r="I21" s="658" t="s">
        <v>1080</v>
      </c>
      <c r="J21" s="375" t="s">
        <v>1681</v>
      </c>
      <c r="K21" s="651" t="s">
        <v>1655</v>
      </c>
      <c r="L21" s="651" t="s">
        <v>1655</v>
      </c>
      <c r="M21" s="330" t="s">
        <v>137</v>
      </c>
      <c r="N21" s="330" t="s">
        <v>1682</v>
      </c>
      <c r="O21" s="327" t="s">
        <v>139</v>
      </c>
    </row>
    <row r="22" spans="1:15" ht="186.7" x14ac:dyDescent="0.35">
      <c r="A22" s="645" t="s">
        <v>1434</v>
      </c>
      <c r="B22" s="303" t="s">
        <v>1414</v>
      </c>
      <c r="C22" s="652">
        <v>74</v>
      </c>
      <c r="D22" s="36" t="s">
        <v>1683</v>
      </c>
      <c r="E22" s="659" t="s">
        <v>1684</v>
      </c>
      <c r="F22" s="275" t="s">
        <v>141</v>
      </c>
      <c r="G22" s="660" t="s">
        <v>132</v>
      </c>
      <c r="H22" s="660" t="s">
        <v>142</v>
      </c>
      <c r="I22" s="651" t="s">
        <v>143</v>
      </c>
      <c r="J22" s="646" t="s">
        <v>1655</v>
      </c>
      <c r="K22" s="651" t="s">
        <v>1655</v>
      </c>
      <c r="L22" s="371" t="s">
        <v>1685</v>
      </c>
      <c r="M22" s="330" t="s">
        <v>137</v>
      </c>
      <c r="N22" s="330" t="s">
        <v>146</v>
      </c>
      <c r="O22" s="327" t="s">
        <v>147</v>
      </c>
    </row>
    <row r="23" spans="1:15" ht="163.69999999999999" thickBot="1" x14ac:dyDescent="0.4">
      <c r="A23" s="661" t="s">
        <v>1434</v>
      </c>
      <c r="B23" s="348" t="s">
        <v>1416</v>
      </c>
      <c r="C23" s="348">
        <v>78</v>
      </c>
      <c r="D23" s="662" t="s">
        <v>1670</v>
      </c>
      <c r="E23" s="84" t="s">
        <v>1686</v>
      </c>
      <c r="F23" s="275" t="s">
        <v>1104</v>
      </c>
      <c r="G23" s="663" t="s">
        <v>1102</v>
      </c>
      <c r="H23" s="663" t="s">
        <v>1103</v>
      </c>
      <c r="I23" s="81" t="s">
        <v>143</v>
      </c>
      <c r="J23" s="376" t="s">
        <v>1687</v>
      </c>
      <c r="K23" s="351" t="s">
        <v>1688</v>
      </c>
      <c r="L23" s="409" t="s">
        <v>1689</v>
      </c>
      <c r="M23" s="664" t="s">
        <v>137</v>
      </c>
      <c r="N23" s="664" t="s">
        <v>1690</v>
      </c>
      <c r="O23" s="665" t="s">
        <v>1691</v>
      </c>
    </row>
    <row r="24" spans="1:15" ht="71.7" x14ac:dyDescent="0.35">
      <c r="A24" s="655" t="s">
        <v>1692</v>
      </c>
      <c r="B24" s="658">
        <v>3</v>
      </c>
      <c r="C24" s="658" t="s">
        <v>1390</v>
      </c>
      <c r="D24" s="658" t="s">
        <v>1693</v>
      </c>
      <c r="E24" s="656" t="s">
        <v>1694</v>
      </c>
      <c r="F24" s="275" t="s">
        <v>1695</v>
      </c>
      <c r="G24" s="666" t="s">
        <v>1696</v>
      </c>
      <c r="H24" s="666" t="s">
        <v>1386</v>
      </c>
      <c r="I24" s="667" t="s">
        <v>1379</v>
      </c>
      <c r="J24" s="668" t="s">
        <v>1387</v>
      </c>
      <c r="K24" s="669" t="s">
        <v>1697</v>
      </c>
      <c r="L24" s="669" t="s">
        <v>1698</v>
      </c>
      <c r="M24" s="658" t="s">
        <v>585</v>
      </c>
      <c r="N24" s="658">
        <v>21.4</v>
      </c>
      <c r="O24" s="670" t="s">
        <v>587</v>
      </c>
    </row>
    <row r="25" spans="1:15" ht="65" x14ac:dyDescent="0.35">
      <c r="A25" s="645">
        <v>5.3</v>
      </c>
      <c r="B25" s="26">
        <v>3</v>
      </c>
      <c r="C25" s="671" t="s">
        <v>1699</v>
      </c>
      <c r="D25" s="26" t="s">
        <v>1700</v>
      </c>
      <c r="E25" s="34" t="s">
        <v>1701</v>
      </c>
      <c r="F25" s="275" t="s">
        <v>186</v>
      </c>
      <c r="G25" s="452" t="s">
        <v>186</v>
      </c>
      <c r="H25" s="452" t="s">
        <v>186</v>
      </c>
      <c r="I25" s="452" t="s">
        <v>186</v>
      </c>
      <c r="J25" s="371" t="s">
        <v>186</v>
      </c>
      <c r="K25" s="672" t="s">
        <v>186</v>
      </c>
      <c r="L25" s="34" t="s">
        <v>186</v>
      </c>
      <c r="M25" s="34" t="s">
        <v>186</v>
      </c>
      <c r="N25" s="34" t="s">
        <v>186</v>
      </c>
      <c r="O25" s="34" t="s">
        <v>186</v>
      </c>
    </row>
    <row r="26" spans="1:15" ht="117" x14ac:dyDescent="0.35">
      <c r="A26" s="645">
        <v>5.3</v>
      </c>
      <c r="B26" s="26">
        <v>3</v>
      </c>
      <c r="C26" s="26">
        <v>41</v>
      </c>
      <c r="D26" s="26" t="s">
        <v>1702</v>
      </c>
      <c r="E26" s="34" t="s">
        <v>1703</v>
      </c>
      <c r="F26" s="275" t="s">
        <v>1010</v>
      </c>
      <c r="G26" s="673" t="s">
        <v>57</v>
      </c>
      <c r="H26" s="673" t="s">
        <v>1008</v>
      </c>
      <c r="I26" s="674"/>
      <c r="J26" s="57" t="s">
        <v>1655</v>
      </c>
      <c r="K26" s="34" t="s">
        <v>1704</v>
      </c>
      <c r="L26" s="34" t="s">
        <v>1655</v>
      </c>
      <c r="M26" s="34" t="s">
        <v>53</v>
      </c>
      <c r="N26" s="34" t="s">
        <v>1006</v>
      </c>
      <c r="O26" s="57" t="s">
        <v>1705</v>
      </c>
    </row>
    <row r="27" spans="1:15" ht="65" x14ac:dyDescent="0.35">
      <c r="A27" s="645">
        <v>5.2</v>
      </c>
      <c r="B27" s="26">
        <v>1</v>
      </c>
      <c r="C27" s="26" t="s">
        <v>1388</v>
      </c>
      <c r="D27" s="26" t="s">
        <v>1700</v>
      </c>
      <c r="E27" s="34" t="s">
        <v>1706</v>
      </c>
      <c r="F27" s="275" t="s">
        <v>544</v>
      </c>
      <c r="G27" s="431" t="s">
        <v>1707</v>
      </c>
      <c r="H27" s="431" t="s">
        <v>541</v>
      </c>
      <c r="I27" s="432" t="s">
        <v>1375</v>
      </c>
      <c r="J27" s="57" t="s">
        <v>1708</v>
      </c>
      <c r="K27" s="34" t="s">
        <v>1709</v>
      </c>
      <c r="L27" s="34" t="s">
        <v>186</v>
      </c>
      <c r="M27" s="26" t="s">
        <v>515</v>
      </c>
      <c r="N27" s="26">
        <v>3.3</v>
      </c>
      <c r="O27" s="59" t="s">
        <v>539</v>
      </c>
    </row>
    <row r="28" spans="1:15" ht="65" x14ac:dyDescent="0.35">
      <c r="A28" s="645">
        <v>5.2</v>
      </c>
      <c r="B28" s="26">
        <v>3</v>
      </c>
      <c r="C28" s="44" t="s">
        <v>1389</v>
      </c>
      <c r="D28" s="26" t="s">
        <v>1710</v>
      </c>
      <c r="E28" s="34" t="s">
        <v>1711</v>
      </c>
      <c r="F28" s="275" t="s">
        <v>1383</v>
      </c>
      <c r="G28" s="431" t="s">
        <v>1712</v>
      </c>
      <c r="H28" s="431" t="s">
        <v>1378</v>
      </c>
      <c r="I28" s="433" t="s">
        <v>1379</v>
      </c>
      <c r="J28" s="431" t="s">
        <v>1380</v>
      </c>
      <c r="K28" s="40" t="s">
        <v>1381</v>
      </c>
      <c r="L28" s="393" t="s">
        <v>1382</v>
      </c>
      <c r="M28" s="42" t="s">
        <v>1713</v>
      </c>
      <c r="N28" s="40" t="s">
        <v>1714</v>
      </c>
      <c r="O28" s="40" t="s">
        <v>1715</v>
      </c>
    </row>
    <row r="29" spans="1:15" ht="65" x14ac:dyDescent="0.35">
      <c r="A29" s="645">
        <v>5.2</v>
      </c>
      <c r="B29" s="675">
        <v>3</v>
      </c>
      <c r="C29" s="675" t="s">
        <v>1390</v>
      </c>
      <c r="D29" s="675" t="s">
        <v>1716</v>
      </c>
      <c r="E29" s="659" t="s">
        <v>1717</v>
      </c>
      <c r="F29" s="26" t="s">
        <v>1695</v>
      </c>
      <c r="G29" s="676" t="s">
        <v>1696</v>
      </c>
      <c r="H29" s="676" t="s">
        <v>1386</v>
      </c>
      <c r="I29" s="677" t="s">
        <v>1379</v>
      </c>
      <c r="J29" s="678"/>
      <c r="K29" s="678"/>
      <c r="L29" s="679"/>
      <c r="M29" s="675" t="s">
        <v>585</v>
      </c>
      <c r="N29" s="675">
        <v>21.4</v>
      </c>
      <c r="O29" s="680" t="s">
        <v>587</v>
      </c>
    </row>
    <row r="30" spans="1:15" ht="116.7" x14ac:dyDescent="0.35">
      <c r="A30" s="681">
        <v>5.2</v>
      </c>
      <c r="B30" s="682">
        <v>3</v>
      </c>
      <c r="C30" s="683">
        <v>58</v>
      </c>
      <c r="D30" s="682" t="s">
        <v>1718</v>
      </c>
      <c r="E30" s="684" t="s">
        <v>1719</v>
      </c>
      <c r="F30" s="275" t="s">
        <v>117</v>
      </c>
      <c r="G30" s="40" t="s">
        <v>1720</v>
      </c>
      <c r="H30" s="295" t="s">
        <v>118</v>
      </c>
      <c r="I30" s="286" t="s">
        <v>77</v>
      </c>
      <c r="J30" s="685"/>
      <c r="K30" s="685" t="s">
        <v>1721</v>
      </c>
      <c r="L30" s="686" t="s">
        <v>1722</v>
      </c>
      <c r="M30" s="683" t="s">
        <v>1035</v>
      </c>
      <c r="N30" s="683" t="s">
        <v>1049</v>
      </c>
      <c r="O30" s="685" t="s">
        <v>1050</v>
      </c>
    </row>
    <row r="31" spans="1:15" ht="116.7" x14ac:dyDescent="0.35">
      <c r="A31" s="681">
        <v>5.2</v>
      </c>
      <c r="B31" s="682">
        <v>3</v>
      </c>
      <c r="C31" s="683">
        <v>59</v>
      </c>
      <c r="D31" s="682" t="s">
        <v>1718</v>
      </c>
      <c r="E31" s="684" t="s">
        <v>1719</v>
      </c>
      <c r="F31" s="275" t="s">
        <v>1053</v>
      </c>
      <c r="G31" s="40" t="s">
        <v>1720</v>
      </c>
      <c r="H31" s="295" t="s">
        <v>1052</v>
      </c>
      <c r="I31" s="286" t="s">
        <v>912</v>
      </c>
      <c r="J31" s="685" t="s">
        <v>1723</v>
      </c>
      <c r="K31" s="685" t="s">
        <v>1724</v>
      </c>
      <c r="L31" s="686" t="s">
        <v>1725</v>
      </c>
      <c r="M31" s="683" t="s">
        <v>1035</v>
      </c>
      <c r="N31" s="683" t="s">
        <v>1049</v>
      </c>
      <c r="O31" s="685" t="s">
        <v>1051</v>
      </c>
    </row>
    <row r="32" spans="1:15" ht="118" x14ac:dyDescent="0.35">
      <c r="A32" s="681">
        <v>5.2</v>
      </c>
      <c r="B32" s="682">
        <v>3</v>
      </c>
      <c r="C32" s="683">
        <v>67</v>
      </c>
      <c r="D32" s="682" t="s">
        <v>1718</v>
      </c>
      <c r="E32" s="684" t="s">
        <v>1719</v>
      </c>
      <c r="F32" s="275" t="s">
        <v>1726</v>
      </c>
      <c r="G32" s="40" t="s">
        <v>1720</v>
      </c>
      <c r="H32" s="295" t="s">
        <v>118</v>
      </c>
      <c r="I32" s="286" t="s">
        <v>1074</v>
      </c>
      <c r="J32" s="685" t="s">
        <v>114</v>
      </c>
      <c r="K32" s="685" t="s">
        <v>1721</v>
      </c>
      <c r="L32" s="686" t="s">
        <v>1727</v>
      </c>
      <c r="M32" s="683" t="s">
        <v>97</v>
      </c>
      <c r="N32" s="683" t="s">
        <v>121</v>
      </c>
      <c r="O32" s="685" t="s">
        <v>1073</v>
      </c>
    </row>
    <row r="33" spans="1:15" ht="140" x14ac:dyDescent="0.35">
      <c r="A33" s="681">
        <v>5.2</v>
      </c>
      <c r="B33" s="682">
        <v>3</v>
      </c>
      <c r="C33" s="683">
        <v>68</v>
      </c>
      <c r="D33" s="682" t="s">
        <v>1718</v>
      </c>
      <c r="E33" s="684" t="s">
        <v>1719</v>
      </c>
      <c r="F33" s="275" t="s">
        <v>1728</v>
      </c>
      <c r="G33" s="40" t="s">
        <v>1720</v>
      </c>
      <c r="H33" s="295" t="s">
        <v>1052</v>
      </c>
      <c r="I33" s="461" t="s">
        <v>143</v>
      </c>
      <c r="J33" s="685" t="s">
        <v>1076</v>
      </c>
      <c r="K33" s="685" t="s">
        <v>1077</v>
      </c>
      <c r="L33" s="686" t="s">
        <v>1729</v>
      </c>
      <c r="M33" s="683" t="s">
        <v>97</v>
      </c>
      <c r="N33" s="683" t="s">
        <v>121</v>
      </c>
      <c r="O33" s="685" t="s">
        <v>1075</v>
      </c>
    </row>
    <row r="34" spans="1:15" ht="409.6" x14ac:dyDescent="0.35">
      <c r="A34" s="687">
        <v>5.0999999999999996</v>
      </c>
      <c r="B34" s="26">
        <v>3</v>
      </c>
      <c r="C34" s="44">
        <v>46</v>
      </c>
      <c r="D34" s="26" t="s">
        <v>1730</v>
      </c>
      <c r="E34" s="34" t="s">
        <v>1731</v>
      </c>
      <c r="F34" s="275">
        <v>8.1959999999999997</v>
      </c>
      <c r="G34" s="40" t="s">
        <v>57</v>
      </c>
      <c r="H34" s="34" t="s">
        <v>42</v>
      </c>
      <c r="I34" s="688" t="s">
        <v>1732</v>
      </c>
      <c r="J34" s="34" t="s">
        <v>1733</v>
      </c>
      <c r="K34" s="393" t="s">
        <v>1734</v>
      </c>
      <c r="L34" s="393" t="s">
        <v>1735</v>
      </c>
      <c r="M34" s="26" t="s">
        <v>53</v>
      </c>
      <c r="N34" s="26">
        <v>8.3000000000000007</v>
      </c>
      <c r="O34" s="434" t="s">
        <v>1736</v>
      </c>
    </row>
  </sheetData>
  <autoFilter ref="A3:O34" xr:uid="{00CD4800-0E0F-4C6E-A599-26EB38C02FE5}"/>
  <mergeCells count="5">
    <mergeCell ref="A2:E2"/>
    <mergeCell ref="F2:I2"/>
    <mergeCell ref="M2:O2"/>
    <mergeCell ref="J2:L2"/>
    <mergeCell ref="A1:O1"/>
  </mergeCells>
  <phoneticPr fontId="21" type="noConversion"/>
  <pageMargins left="0.25" right="0.25" top="0.75" bottom="0.75" header="0.3" footer="0.3"/>
  <pageSetup orientation="portrait" r:id="rId1"/>
  <headerFooter>
    <oddHeader>&amp;C&amp;"-,Bold Italic"&amp;9Uniform Closing Dataset (UCD) Critical Edits Matrix, v6.02&amp;R&amp;"-,Bold Italic"&amp;9&amp;A</oddHeader>
    <oddFooter>&amp;C&amp;"-,Bold Italic"&amp;9&amp;P of &amp;N&amp;R&amp;"-,Bold Italic"&amp;10Publication Date: September 7, 2023</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5AF8C1E-6AA2-4599-B5B5-E670FE3D6C0C}">
          <x14:formula1>
            <xm:f>'HIDE ME'!$A$1:$A$22</xm:f>
          </x14:formula1>
          <xm:sqref>D1:D2 D4:D1048576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3305A-B31F-4032-A73D-AF61DC7DA9F8}">
  <dimension ref="A1:A12"/>
  <sheetViews>
    <sheetView workbookViewId="0">
      <selection activeCell="B7" sqref="B7"/>
    </sheetView>
  </sheetViews>
  <sheetFormatPr defaultRowHeight="14.35" x14ac:dyDescent="0.5"/>
  <cols>
    <col min="1" max="1" width="78.64453125" customWidth="1"/>
  </cols>
  <sheetData>
    <row r="1" spans="1:1" x14ac:dyDescent="0.5">
      <c r="A1" s="528" t="s">
        <v>7</v>
      </c>
    </row>
    <row r="2" spans="1:1" x14ac:dyDescent="0.5">
      <c r="A2" t="s">
        <v>1545</v>
      </c>
    </row>
    <row r="3" spans="1:1" x14ac:dyDescent="0.5">
      <c r="A3" t="s">
        <v>1553</v>
      </c>
    </row>
    <row r="5" spans="1:1" x14ac:dyDescent="0.5">
      <c r="A5" t="s">
        <v>13</v>
      </c>
    </row>
    <row r="6" spans="1:1" x14ac:dyDescent="0.5">
      <c r="A6" t="s">
        <v>1552</v>
      </c>
    </row>
    <row r="7" spans="1:1" x14ac:dyDescent="0.5">
      <c r="A7" t="s">
        <v>1646</v>
      </c>
    </row>
    <row r="8" spans="1:1" x14ac:dyDescent="0.5">
      <c r="A8" t="s">
        <v>1546</v>
      </c>
    </row>
    <row r="9" spans="1:1" x14ac:dyDescent="0.5">
      <c r="A9" t="s">
        <v>1433</v>
      </c>
    </row>
    <row r="10" spans="1:1" x14ac:dyDescent="0.5">
      <c r="A10" t="s">
        <v>1544</v>
      </c>
    </row>
    <row r="11" spans="1:1" x14ac:dyDescent="0.5">
      <c r="A11" t="s">
        <v>1548</v>
      </c>
    </row>
    <row r="12" spans="1:1" x14ac:dyDescent="0.5">
      <c r="A12" t="s">
        <v>1547</v>
      </c>
    </row>
  </sheetData>
  <sortState xmlns:xlrd2="http://schemas.microsoft.com/office/spreadsheetml/2017/richdata2" ref="A2:A12">
    <sortCondition ref="A2:A12"/>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15A83-5DD5-40AF-99A9-DA64B1258708}">
  <dimension ref="A1:H17"/>
  <sheetViews>
    <sheetView topLeftCell="B1" zoomScaleNormal="100" workbookViewId="0">
      <selection sqref="A1:D1"/>
    </sheetView>
  </sheetViews>
  <sheetFormatPr defaultColWidth="8.52734375" defaultRowHeight="14.35" x14ac:dyDescent="0.5"/>
  <cols>
    <col min="1" max="2" width="17.3515625" style="28" customWidth="1"/>
    <col min="3" max="3" width="27.52734375" style="20" customWidth="1"/>
    <col min="4" max="4" width="97.3515625" style="20" customWidth="1"/>
    <col min="5" max="5" width="43.29296875" style="20" bestFit="1" customWidth="1"/>
    <col min="6" max="16384" width="8.52734375" style="20"/>
  </cols>
  <sheetData>
    <row r="1" spans="1:8" x14ac:dyDescent="0.5">
      <c r="A1" s="717" t="s">
        <v>1537</v>
      </c>
      <c r="B1" s="718"/>
      <c r="C1" s="718"/>
      <c r="D1" s="719"/>
    </row>
    <row r="2" spans="1:8" x14ac:dyDescent="0.5">
      <c r="A2" s="519" t="s">
        <v>1529</v>
      </c>
      <c r="B2" s="520" t="s">
        <v>1528</v>
      </c>
      <c r="C2" s="521" t="s">
        <v>422</v>
      </c>
      <c r="D2" s="522" t="s">
        <v>423</v>
      </c>
      <c r="E2" s="643"/>
    </row>
    <row r="3" spans="1:8" ht="27" customHeight="1" x14ac:dyDescent="0.5">
      <c r="A3" s="465" t="s">
        <v>1530</v>
      </c>
      <c r="B3" s="464" t="s">
        <v>424</v>
      </c>
      <c r="C3" s="467" t="s">
        <v>1444</v>
      </c>
      <c r="D3" s="518" t="s">
        <v>1650</v>
      </c>
      <c r="E3" s="643"/>
    </row>
    <row r="4" spans="1:8" x14ac:dyDescent="0.5">
      <c r="A4" s="628"/>
      <c r="B4" s="26" t="s">
        <v>426</v>
      </c>
      <c r="C4" s="463" t="s">
        <v>1373</v>
      </c>
      <c r="D4" s="34" t="s">
        <v>1638</v>
      </c>
    </row>
    <row r="5" spans="1:8" x14ac:dyDescent="0.5">
      <c r="A5" s="36"/>
      <c r="B5" s="36" t="s">
        <v>428</v>
      </c>
      <c r="C5" s="393" t="s">
        <v>15</v>
      </c>
      <c r="D5" s="393" t="s">
        <v>425</v>
      </c>
    </row>
    <row r="6" spans="1:8" x14ac:dyDescent="0.5">
      <c r="A6" s="36"/>
      <c r="B6" s="36" t="s">
        <v>430</v>
      </c>
      <c r="C6" s="393" t="s">
        <v>16</v>
      </c>
      <c r="D6" s="393" t="s">
        <v>427</v>
      </c>
    </row>
    <row r="7" spans="1:8" ht="14.2" customHeight="1" x14ac:dyDescent="0.5">
      <c r="A7" s="36"/>
      <c r="B7" s="36" t="s">
        <v>431</v>
      </c>
      <c r="C7" s="393" t="s">
        <v>17</v>
      </c>
      <c r="D7" s="393" t="s">
        <v>429</v>
      </c>
      <c r="G7" s="418"/>
    </row>
    <row r="8" spans="1:8" x14ac:dyDescent="0.5">
      <c r="A8" s="36"/>
      <c r="B8" s="26" t="s">
        <v>433</v>
      </c>
      <c r="C8" s="463" t="s">
        <v>1340</v>
      </c>
      <c r="D8" s="463" t="s">
        <v>1339</v>
      </c>
      <c r="G8" s="418"/>
    </row>
    <row r="9" spans="1:8" ht="16.45" customHeight="1" x14ac:dyDescent="0.5">
      <c r="A9" s="503"/>
      <c r="B9" s="26" t="s">
        <v>435</v>
      </c>
      <c r="C9" s="463" t="s">
        <v>11</v>
      </c>
      <c r="D9" s="463" t="s">
        <v>432</v>
      </c>
      <c r="G9" s="419"/>
    </row>
    <row r="10" spans="1:8" ht="28.45" customHeight="1" x14ac:dyDescent="0.5">
      <c r="A10" s="503"/>
      <c r="B10" s="26" t="s">
        <v>436</v>
      </c>
      <c r="C10" s="34" t="s">
        <v>12</v>
      </c>
      <c r="D10" s="34" t="s">
        <v>1333</v>
      </c>
      <c r="G10" s="419"/>
    </row>
    <row r="11" spans="1:8" ht="29.5" customHeight="1" x14ac:dyDescent="0.5">
      <c r="A11" s="503"/>
      <c r="B11" s="26" t="s">
        <v>439</v>
      </c>
      <c r="C11" s="34" t="s">
        <v>13</v>
      </c>
      <c r="D11" s="34" t="s">
        <v>1337</v>
      </c>
      <c r="G11" s="418"/>
    </row>
    <row r="12" spans="1:8" ht="15.7" customHeight="1" x14ac:dyDescent="0.5">
      <c r="A12" s="503"/>
      <c r="B12" s="26" t="s">
        <v>1334</v>
      </c>
      <c r="C12" s="34" t="s">
        <v>437</v>
      </c>
      <c r="D12" s="34" t="s">
        <v>1338</v>
      </c>
      <c r="G12" s="418"/>
    </row>
    <row r="13" spans="1:8" s="410" customFormat="1" ht="26.5" customHeight="1" x14ac:dyDescent="0.5">
      <c r="A13" s="503"/>
      <c r="B13" s="26" t="s">
        <v>1335</v>
      </c>
      <c r="C13" s="34" t="s">
        <v>1329</v>
      </c>
      <c r="D13" s="34" t="s">
        <v>1341</v>
      </c>
      <c r="G13" s="420"/>
      <c r="H13" s="20"/>
    </row>
    <row r="14" spans="1:8" ht="26" x14ac:dyDescent="0.5">
      <c r="A14" s="503"/>
      <c r="B14" s="26" t="s">
        <v>1336</v>
      </c>
      <c r="C14" s="393" t="s">
        <v>9</v>
      </c>
      <c r="D14" s="393" t="s">
        <v>438</v>
      </c>
      <c r="G14" s="421"/>
    </row>
    <row r="15" spans="1:8" ht="18.7" customHeight="1" x14ac:dyDescent="0.5">
      <c r="A15" s="503"/>
      <c r="B15" s="26" t="s">
        <v>1342</v>
      </c>
      <c r="C15" s="393" t="s">
        <v>440</v>
      </c>
      <c r="D15" s="393" t="s">
        <v>441</v>
      </c>
      <c r="G15" s="422"/>
    </row>
    <row r="16" spans="1:8" ht="18.7" customHeight="1" x14ac:dyDescent="0.5">
      <c r="A16" s="503"/>
      <c r="B16" s="26" t="s">
        <v>1332</v>
      </c>
      <c r="C16" s="34" t="s">
        <v>442</v>
      </c>
      <c r="D16" s="393" t="s">
        <v>443</v>
      </c>
      <c r="G16" s="394"/>
    </row>
    <row r="17" spans="1:4" ht="25.45" customHeight="1" x14ac:dyDescent="0.5">
      <c r="A17" s="503"/>
      <c r="B17" s="26" t="s">
        <v>1445</v>
      </c>
      <c r="C17" s="393" t="s">
        <v>1398</v>
      </c>
      <c r="D17" s="393" t="s">
        <v>445</v>
      </c>
    </row>
  </sheetData>
  <mergeCells count="1">
    <mergeCell ref="A1:D1"/>
  </mergeCells>
  <phoneticPr fontId="21" type="noConversion"/>
  <pageMargins left="0.25" right="0.25" top="0.75" bottom="0.75" header="0.3" footer="0.3"/>
  <pageSetup paperSize="5" orientation="landscape" horizontalDpi="1200" verticalDpi="1200" r:id="rId1"/>
  <headerFooter>
    <oddHeader>&amp;C&amp;"-,Bold Italic"&amp;9Uniform Closing Dataset (UCD) Critical Edits Matrix, v6.02&amp;R&amp;"-,Bold Italic"&amp;9&amp;A</oddHeader>
    <oddFooter>&amp;C&amp;"-,Bold Italic"&amp;9&amp;P of &amp;N&amp;R&amp;"-,Bold Italic"&amp;10Publication Date: September 7,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27B5D-46A6-4CC4-A6C2-768EBF439D76}">
  <dimension ref="A1:P100"/>
  <sheetViews>
    <sheetView zoomScaleNormal="100" workbookViewId="0">
      <pane ySplit="3" topLeftCell="A4" activePane="bottomLeft" state="frozen"/>
      <selection pane="bottomLeft" sqref="A1:O1"/>
    </sheetView>
  </sheetViews>
  <sheetFormatPr defaultColWidth="10.05859375" defaultRowHeight="75" customHeight="1" x14ac:dyDescent="0.4"/>
  <cols>
    <col min="1" max="1" width="9.29296875" style="24" customWidth="1"/>
    <col min="2" max="2" width="6.3515625" style="24" customWidth="1"/>
    <col min="3" max="3" width="11.64453125" style="402" customWidth="1"/>
    <col min="4" max="4" width="9.3515625" style="402" customWidth="1"/>
    <col min="5" max="5" width="12.87890625" style="402" customWidth="1"/>
    <col min="6" max="6" width="15.87890625" style="402" customWidth="1"/>
    <col min="7" max="7" width="15.52734375" style="553" customWidth="1"/>
    <col min="8" max="8" width="22" style="404" customWidth="1"/>
    <col min="9" max="9" width="24.52734375" style="402" customWidth="1"/>
    <col min="10" max="10" width="28.87890625" style="402" customWidth="1"/>
    <col min="11" max="11" width="16" style="402" customWidth="1"/>
    <col min="12" max="12" width="9.52734375" style="593" customWidth="1"/>
    <col min="13" max="13" width="4.05859375" style="427" customWidth="1"/>
    <col min="14" max="14" width="11.3515625" style="427" customWidth="1"/>
    <col min="15" max="15" width="16.05859375" style="404" customWidth="1"/>
    <col min="16" max="16" width="9" style="635" customWidth="1"/>
    <col min="17" max="16384" width="10.05859375" style="402"/>
  </cols>
  <sheetData>
    <row r="1" spans="1:16" s="268" customFormat="1" ht="11.7" x14ac:dyDescent="0.5">
      <c r="A1" s="724" t="s">
        <v>1531</v>
      </c>
      <c r="B1" s="725"/>
      <c r="C1" s="725"/>
      <c r="D1" s="725"/>
      <c r="E1" s="725"/>
      <c r="F1" s="725"/>
      <c r="G1" s="725"/>
      <c r="H1" s="725"/>
      <c r="I1" s="725"/>
      <c r="J1" s="725"/>
      <c r="K1" s="725"/>
      <c r="L1" s="726"/>
      <c r="M1" s="727"/>
      <c r="N1" s="727"/>
      <c r="O1" s="728"/>
    </row>
    <row r="2" spans="1:16" s="394" customFormat="1" ht="29.5" customHeight="1" x14ac:dyDescent="0.5">
      <c r="A2" s="730" t="s">
        <v>1413</v>
      </c>
      <c r="B2" s="730"/>
      <c r="C2" s="732" t="s">
        <v>898</v>
      </c>
      <c r="D2" s="732"/>
      <c r="E2" s="732"/>
      <c r="F2" s="733" t="s">
        <v>899</v>
      </c>
      <c r="G2" s="733"/>
      <c r="H2" s="733"/>
      <c r="I2" s="734" t="s">
        <v>900</v>
      </c>
      <c r="J2" s="734"/>
      <c r="K2" s="734"/>
      <c r="L2" s="735" t="s">
        <v>448</v>
      </c>
      <c r="M2" s="736"/>
      <c r="N2" s="736"/>
      <c r="O2" s="733"/>
      <c r="P2" s="644"/>
    </row>
    <row r="3" spans="1:16" s="395" customFormat="1" ht="40.25" customHeight="1" x14ac:dyDescent="0.5">
      <c r="A3" s="455" t="s">
        <v>1432</v>
      </c>
      <c r="B3" s="455" t="s">
        <v>1373</v>
      </c>
      <c r="C3" s="481" t="s">
        <v>15</v>
      </c>
      <c r="D3" s="481" t="s">
        <v>16</v>
      </c>
      <c r="E3" s="483" t="s">
        <v>17</v>
      </c>
      <c r="F3" s="484" t="s">
        <v>1587</v>
      </c>
      <c r="G3" s="430" t="s">
        <v>11</v>
      </c>
      <c r="H3" s="472" t="s">
        <v>1588</v>
      </c>
      <c r="I3" s="517" t="s">
        <v>1589</v>
      </c>
      <c r="J3" s="517" t="s">
        <v>1590</v>
      </c>
      <c r="K3" s="517" t="s">
        <v>1601</v>
      </c>
      <c r="L3" s="590" t="s">
        <v>9</v>
      </c>
      <c r="M3" s="609" t="s">
        <v>440</v>
      </c>
      <c r="N3" s="610" t="s">
        <v>903</v>
      </c>
      <c r="O3" s="588" t="s">
        <v>444</v>
      </c>
      <c r="P3" s="633"/>
    </row>
    <row r="4" spans="1:16" s="398" customFormat="1" ht="63.7" customHeight="1" x14ac:dyDescent="0.5">
      <c r="A4" s="532" t="s">
        <v>1414</v>
      </c>
      <c r="B4" s="533">
        <v>1</v>
      </c>
      <c r="C4" s="396" t="s">
        <v>904</v>
      </c>
      <c r="D4" s="397">
        <v>7.1</v>
      </c>
      <c r="E4" s="488" t="s">
        <v>905</v>
      </c>
      <c r="F4" s="622" t="s">
        <v>23</v>
      </c>
      <c r="G4" s="488" t="s">
        <v>906</v>
      </c>
      <c r="H4" s="473" t="s">
        <v>907</v>
      </c>
      <c r="I4" s="489" t="s">
        <v>908</v>
      </c>
      <c r="J4" s="489" t="s">
        <v>1595</v>
      </c>
      <c r="K4" s="689" t="s">
        <v>909</v>
      </c>
      <c r="L4" s="396">
        <v>7.0010000000000003</v>
      </c>
      <c r="M4" s="722" t="s">
        <v>466</v>
      </c>
      <c r="N4" s="722"/>
      <c r="O4" s="474"/>
      <c r="P4" s="637"/>
    </row>
    <row r="5" spans="1:16" s="398" customFormat="1" ht="35" customHeight="1" x14ac:dyDescent="0.5">
      <c r="A5" s="533" t="s">
        <v>1414</v>
      </c>
      <c r="B5" s="533">
        <v>2</v>
      </c>
      <c r="C5" s="396" t="s">
        <v>904</v>
      </c>
      <c r="D5" s="397" t="s">
        <v>910</v>
      </c>
      <c r="E5" s="488" t="s">
        <v>911</v>
      </c>
      <c r="F5" s="622" t="s">
        <v>23</v>
      </c>
      <c r="G5" s="488" t="s">
        <v>33</v>
      </c>
      <c r="H5" s="474" t="s">
        <v>912</v>
      </c>
      <c r="I5" s="488" t="s">
        <v>913</v>
      </c>
      <c r="J5" s="489" t="s">
        <v>1632</v>
      </c>
      <c r="K5" s="488" t="s">
        <v>914</v>
      </c>
      <c r="L5" s="396">
        <v>7.0019999999999998</v>
      </c>
      <c r="M5" s="731" t="s">
        <v>466</v>
      </c>
      <c r="N5" s="731"/>
      <c r="O5" s="490"/>
    </row>
    <row r="6" spans="1:16" s="31" customFormat="1" ht="63" customHeight="1" x14ac:dyDescent="0.5">
      <c r="A6" s="534" t="s">
        <v>1416</v>
      </c>
      <c r="B6" s="534">
        <v>3</v>
      </c>
      <c r="C6" s="491" t="s">
        <v>46</v>
      </c>
      <c r="D6" s="600">
        <v>7.2</v>
      </c>
      <c r="E6" s="492" t="s">
        <v>915</v>
      </c>
      <c r="F6" s="361" t="s">
        <v>57</v>
      </c>
      <c r="G6" s="601" t="s">
        <v>42</v>
      </c>
      <c r="H6" s="475" t="s">
        <v>43</v>
      </c>
      <c r="I6" s="361" t="s">
        <v>916</v>
      </c>
      <c r="J6" s="361" t="s">
        <v>1596</v>
      </c>
      <c r="K6" s="493" t="s">
        <v>1460</v>
      </c>
      <c r="L6" s="591">
        <v>7.0039999999999996</v>
      </c>
      <c r="M6" s="721" t="s">
        <v>466</v>
      </c>
      <c r="N6" s="721"/>
      <c r="O6" s="494"/>
    </row>
    <row r="7" spans="1:16" s="31" customFormat="1" ht="60" customHeight="1" x14ac:dyDescent="0.5">
      <c r="A7" s="534" t="s">
        <v>1416</v>
      </c>
      <c r="B7" s="534">
        <v>4</v>
      </c>
      <c r="C7" s="387" t="s">
        <v>46</v>
      </c>
      <c r="D7" s="387">
        <v>7.2</v>
      </c>
      <c r="E7" s="493" t="s">
        <v>917</v>
      </c>
      <c r="F7" s="361" t="s">
        <v>57</v>
      </c>
      <c r="G7" s="493" t="s">
        <v>906</v>
      </c>
      <c r="H7" s="475" t="s">
        <v>907</v>
      </c>
      <c r="I7" s="493" t="s">
        <v>918</v>
      </c>
      <c r="J7" s="493" t="s">
        <v>919</v>
      </c>
      <c r="K7" s="493" t="s">
        <v>1461</v>
      </c>
      <c r="L7" s="591">
        <v>7.0030000000000001</v>
      </c>
      <c r="M7" s="721" t="s">
        <v>466</v>
      </c>
      <c r="N7" s="721"/>
      <c r="O7" s="494"/>
    </row>
    <row r="8" spans="1:16" s="31" customFormat="1" ht="96" customHeight="1" x14ac:dyDescent="0.5">
      <c r="A8" s="534" t="s">
        <v>1414</v>
      </c>
      <c r="B8" s="534">
        <v>5</v>
      </c>
      <c r="C8" s="387" t="s">
        <v>46</v>
      </c>
      <c r="D8" s="387" t="s">
        <v>350</v>
      </c>
      <c r="E8" s="361" t="s">
        <v>920</v>
      </c>
      <c r="F8" s="361" t="s">
        <v>57</v>
      </c>
      <c r="G8" s="493" t="s">
        <v>347</v>
      </c>
      <c r="H8" s="476" t="s">
        <v>143</v>
      </c>
      <c r="I8" s="361" t="s">
        <v>921</v>
      </c>
      <c r="J8" s="361" t="s">
        <v>1521</v>
      </c>
      <c r="K8" s="493" t="s">
        <v>1462</v>
      </c>
      <c r="L8" s="387">
        <v>7.0060000000000002</v>
      </c>
      <c r="M8" s="721" t="s">
        <v>922</v>
      </c>
      <c r="N8" s="721"/>
      <c r="O8" s="589" t="s">
        <v>1599</v>
      </c>
    </row>
    <row r="9" spans="1:16" s="31" customFormat="1" ht="75" customHeight="1" x14ac:dyDescent="0.5">
      <c r="A9" s="534" t="s">
        <v>1414</v>
      </c>
      <c r="B9" s="534">
        <v>6</v>
      </c>
      <c r="C9" s="387" t="s">
        <v>46</v>
      </c>
      <c r="D9" s="600" t="s">
        <v>350</v>
      </c>
      <c r="E9" s="361" t="s">
        <v>923</v>
      </c>
      <c r="F9" s="361" t="s">
        <v>57</v>
      </c>
      <c r="G9" s="601" t="s">
        <v>67</v>
      </c>
      <c r="H9" s="477" t="s">
        <v>68</v>
      </c>
      <c r="I9" s="361" t="s">
        <v>924</v>
      </c>
      <c r="J9" s="361" t="s">
        <v>1597</v>
      </c>
      <c r="K9" s="361" t="s">
        <v>1463</v>
      </c>
      <c r="L9" s="600">
        <v>7.085</v>
      </c>
      <c r="M9" s="721" t="s">
        <v>1602</v>
      </c>
      <c r="N9" s="721"/>
      <c r="O9" s="494"/>
    </row>
    <row r="10" spans="1:16" s="31" customFormat="1" ht="75" customHeight="1" x14ac:dyDescent="0.5">
      <c r="A10" s="534" t="s">
        <v>1414</v>
      </c>
      <c r="B10" s="534">
        <v>7</v>
      </c>
      <c r="C10" s="387" t="s">
        <v>46</v>
      </c>
      <c r="D10" s="600" t="s">
        <v>350</v>
      </c>
      <c r="E10" s="361" t="s">
        <v>923</v>
      </c>
      <c r="F10" s="361" t="s">
        <v>57</v>
      </c>
      <c r="G10" s="601" t="s">
        <v>925</v>
      </c>
      <c r="H10" s="477" t="s">
        <v>926</v>
      </c>
      <c r="I10" s="361" t="s">
        <v>927</v>
      </c>
      <c r="J10" s="361" t="s">
        <v>1597</v>
      </c>
      <c r="K10" s="361" t="s">
        <v>1464</v>
      </c>
      <c r="L10" s="600">
        <v>7.1070000000000002</v>
      </c>
      <c r="M10" s="721" t="s">
        <v>928</v>
      </c>
      <c r="N10" s="721"/>
      <c r="O10" s="494"/>
    </row>
    <row r="11" spans="1:16" s="31" customFormat="1" ht="105" customHeight="1" x14ac:dyDescent="0.5">
      <c r="A11" s="534" t="s">
        <v>1416</v>
      </c>
      <c r="B11" s="534">
        <v>8</v>
      </c>
      <c r="C11" s="387" t="s">
        <v>46</v>
      </c>
      <c r="D11" s="602" t="s">
        <v>929</v>
      </c>
      <c r="E11" s="361" t="s">
        <v>930</v>
      </c>
      <c r="F11" s="361" t="s">
        <v>931</v>
      </c>
      <c r="G11" s="603" t="s">
        <v>76</v>
      </c>
      <c r="H11" s="475" t="s">
        <v>77</v>
      </c>
      <c r="I11" s="361" t="s">
        <v>924</v>
      </c>
      <c r="J11" s="361" t="s">
        <v>1598</v>
      </c>
      <c r="K11" s="361" t="s">
        <v>1465</v>
      </c>
      <c r="L11" s="591">
        <v>7.008</v>
      </c>
      <c r="M11" s="729" t="s">
        <v>932</v>
      </c>
      <c r="N11" s="729"/>
      <c r="O11" s="618" t="s">
        <v>1635</v>
      </c>
    </row>
    <row r="12" spans="1:16" s="31" customFormat="1" ht="126.7" customHeight="1" x14ac:dyDescent="0.5">
      <c r="A12" s="534" t="s">
        <v>1416</v>
      </c>
      <c r="B12" s="534">
        <v>9</v>
      </c>
      <c r="C12" s="387" t="s">
        <v>46</v>
      </c>
      <c r="D12" s="387" t="s">
        <v>929</v>
      </c>
      <c r="E12" s="361" t="s">
        <v>933</v>
      </c>
      <c r="F12" s="361" t="s">
        <v>931</v>
      </c>
      <c r="G12" s="493" t="s">
        <v>265</v>
      </c>
      <c r="H12" s="476" t="s">
        <v>143</v>
      </c>
      <c r="I12" s="361" t="s">
        <v>934</v>
      </c>
      <c r="J12" s="361" t="s">
        <v>1562</v>
      </c>
      <c r="K12" s="493" t="s">
        <v>1466</v>
      </c>
      <c r="L12" s="620">
        <v>7.01</v>
      </c>
      <c r="M12" s="721" t="s">
        <v>932</v>
      </c>
      <c r="N12" s="721"/>
      <c r="O12" s="619"/>
    </row>
    <row r="13" spans="1:16" s="31" customFormat="1" ht="69.7" customHeight="1" x14ac:dyDescent="0.5">
      <c r="A13" s="303" t="s">
        <v>1416</v>
      </c>
      <c r="B13" s="303">
        <v>10</v>
      </c>
      <c r="C13" s="495" t="s">
        <v>46</v>
      </c>
      <c r="D13" s="275">
        <v>7.3</v>
      </c>
      <c r="E13" s="496" t="s">
        <v>935</v>
      </c>
      <c r="F13" s="295" t="s">
        <v>57</v>
      </c>
      <c r="G13" s="295" t="s">
        <v>42</v>
      </c>
      <c r="H13" s="286" t="s">
        <v>1408</v>
      </c>
      <c r="I13" s="295" t="s">
        <v>1417</v>
      </c>
      <c r="J13" s="295" t="s">
        <v>1574</v>
      </c>
      <c r="K13" s="371" t="s">
        <v>1467</v>
      </c>
      <c r="L13" s="592" t="s">
        <v>936</v>
      </c>
      <c r="M13" s="720" t="s">
        <v>937</v>
      </c>
      <c r="N13" s="720"/>
      <c r="O13" s="497"/>
    </row>
    <row r="14" spans="1:16" s="31" customFormat="1" ht="75" customHeight="1" x14ac:dyDescent="0.5">
      <c r="A14" s="303" t="s">
        <v>1414</v>
      </c>
      <c r="B14" s="303">
        <v>11</v>
      </c>
      <c r="C14" s="275" t="s">
        <v>46</v>
      </c>
      <c r="D14" s="597">
        <v>7.3</v>
      </c>
      <c r="E14" s="496" t="s">
        <v>935</v>
      </c>
      <c r="F14" s="295" t="s">
        <v>57</v>
      </c>
      <c r="G14" s="598" t="s">
        <v>58</v>
      </c>
      <c r="H14" s="478" t="s">
        <v>59</v>
      </c>
      <c r="I14" s="295" t="s">
        <v>938</v>
      </c>
      <c r="J14" s="295" t="s">
        <v>1600</v>
      </c>
      <c r="K14" s="371" t="s">
        <v>1468</v>
      </c>
      <c r="L14" s="597">
        <v>7.0049999999999999</v>
      </c>
      <c r="M14" s="720" t="s">
        <v>939</v>
      </c>
      <c r="N14" s="720"/>
      <c r="O14" s="497"/>
    </row>
    <row r="15" spans="1:16" s="31" customFormat="1" ht="75" customHeight="1" x14ac:dyDescent="0.5">
      <c r="A15" s="303" t="s">
        <v>1416</v>
      </c>
      <c r="B15" s="303">
        <v>12</v>
      </c>
      <c r="C15" s="275" t="s">
        <v>46</v>
      </c>
      <c r="D15" s="275">
        <v>7.3</v>
      </c>
      <c r="E15" s="295" t="s">
        <v>940</v>
      </c>
      <c r="F15" s="295" t="s">
        <v>57</v>
      </c>
      <c r="G15" s="295" t="s">
        <v>906</v>
      </c>
      <c r="H15" s="286" t="s">
        <v>907</v>
      </c>
      <c r="I15" s="371" t="s">
        <v>941</v>
      </c>
      <c r="J15" s="295" t="s">
        <v>1575</v>
      </c>
      <c r="K15" s="371" t="s">
        <v>1469</v>
      </c>
      <c r="L15" s="592">
        <v>7.0750000000000002</v>
      </c>
      <c r="M15" s="720" t="s">
        <v>942</v>
      </c>
      <c r="N15" s="720"/>
      <c r="O15" s="497"/>
    </row>
    <row r="16" spans="1:16" s="31" customFormat="1" ht="75" customHeight="1" x14ac:dyDescent="0.5">
      <c r="A16" s="303" t="s">
        <v>1416</v>
      </c>
      <c r="B16" s="303">
        <v>13</v>
      </c>
      <c r="C16" s="275" t="s">
        <v>46</v>
      </c>
      <c r="D16" s="597" t="s">
        <v>943</v>
      </c>
      <c r="E16" s="295" t="s">
        <v>73</v>
      </c>
      <c r="F16" s="295" t="s">
        <v>57</v>
      </c>
      <c r="G16" s="598" t="s">
        <v>67</v>
      </c>
      <c r="H16" s="296" t="s">
        <v>68</v>
      </c>
      <c r="I16" s="295" t="s">
        <v>1418</v>
      </c>
      <c r="J16" s="295" t="s">
        <v>1597</v>
      </c>
      <c r="K16" s="371" t="s">
        <v>1470</v>
      </c>
      <c r="L16" s="599">
        <v>7.0810000000000004</v>
      </c>
      <c r="M16" s="720" t="s">
        <v>942</v>
      </c>
      <c r="N16" s="720"/>
      <c r="O16" s="589" t="s">
        <v>944</v>
      </c>
    </row>
    <row r="17" spans="1:16" s="31" customFormat="1" ht="75" customHeight="1" x14ac:dyDescent="0.5">
      <c r="A17" s="303" t="s">
        <v>1416</v>
      </c>
      <c r="B17" s="303">
        <v>14</v>
      </c>
      <c r="C17" s="275" t="s">
        <v>46</v>
      </c>
      <c r="D17" s="597" t="s">
        <v>943</v>
      </c>
      <c r="E17" s="295" t="s">
        <v>73</v>
      </c>
      <c r="F17" s="295" t="s">
        <v>57</v>
      </c>
      <c r="G17" s="598" t="s">
        <v>925</v>
      </c>
      <c r="H17" s="286" t="s">
        <v>926</v>
      </c>
      <c r="I17" s="295" t="s">
        <v>945</v>
      </c>
      <c r="J17" s="295" t="s">
        <v>1597</v>
      </c>
      <c r="K17" s="371" t="s">
        <v>1471</v>
      </c>
      <c r="L17" s="599">
        <v>7.1079999999999997</v>
      </c>
      <c r="M17" s="737" t="s">
        <v>946</v>
      </c>
      <c r="N17" s="737"/>
      <c r="O17" s="497"/>
    </row>
    <row r="18" spans="1:16" s="31" customFormat="1" ht="84.7" customHeight="1" x14ac:dyDescent="0.5">
      <c r="A18" s="303" t="s">
        <v>1414</v>
      </c>
      <c r="B18" s="303">
        <v>15</v>
      </c>
      <c r="C18" s="275" t="s">
        <v>46</v>
      </c>
      <c r="D18" s="621" t="s">
        <v>947</v>
      </c>
      <c r="E18" s="295" t="s">
        <v>262</v>
      </c>
      <c r="F18" s="371" t="s">
        <v>931</v>
      </c>
      <c r="G18" s="621" t="s">
        <v>76</v>
      </c>
      <c r="H18" s="296" t="s">
        <v>77</v>
      </c>
      <c r="I18" s="371" t="s">
        <v>1418</v>
      </c>
      <c r="J18" s="295" t="s">
        <v>1598</v>
      </c>
      <c r="K18" s="371" t="s">
        <v>1472</v>
      </c>
      <c r="L18" s="621">
        <v>7.077</v>
      </c>
      <c r="M18" s="720" t="s">
        <v>942</v>
      </c>
      <c r="N18" s="720"/>
      <c r="O18" s="589" t="s">
        <v>944</v>
      </c>
    </row>
    <row r="19" spans="1:16" s="31" customFormat="1" ht="60" customHeight="1" x14ac:dyDescent="0.5">
      <c r="A19" s="303" t="s">
        <v>1416</v>
      </c>
      <c r="B19" s="303">
        <v>16</v>
      </c>
      <c r="C19" s="275" t="s">
        <v>46</v>
      </c>
      <c r="D19" s="275" t="s">
        <v>947</v>
      </c>
      <c r="E19" s="295" t="s">
        <v>268</v>
      </c>
      <c r="F19" s="371" t="s">
        <v>931</v>
      </c>
      <c r="G19" s="295" t="s">
        <v>265</v>
      </c>
      <c r="H19" s="461" t="s">
        <v>143</v>
      </c>
      <c r="I19" s="295" t="s">
        <v>1576</v>
      </c>
      <c r="J19" s="295" t="s">
        <v>1562</v>
      </c>
      <c r="K19" s="371" t="s">
        <v>1473</v>
      </c>
      <c r="L19" s="592">
        <v>7.0789999999999997</v>
      </c>
      <c r="M19" s="720" t="s">
        <v>942</v>
      </c>
      <c r="N19" s="720"/>
      <c r="O19" s="497"/>
    </row>
    <row r="20" spans="1:16" s="32" customFormat="1" ht="102" customHeight="1" x14ac:dyDescent="0.5">
      <c r="A20" s="536" t="s">
        <v>1414</v>
      </c>
      <c r="B20" s="538">
        <v>17</v>
      </c>
      <c r="C20" s="396" t="s">
        <v>904</v>
      </c>
      <c r="D20" s="532">
        <v>7.4</v>
      </c>
      <c r="E20" s="489" t="s">
        <v>948</v>
      </c>
      <c r="F20" s="622" t="s">
        <v>23</v>
      </c>
      <c r="G20" s="604" t="s">
        <v>24</v>
      </c>
      <c r="H20" s="474" t="s">
        <v>949</v>
      </c>
      <c r="I20" s="489" t="s">
        <v>950</v>
      </c>
      <c r="J20" s="489" t="s">
        <v>1603</v>
      </c>
      <c r="K20" s="489" t="s">
        <v>1556</v>
      </c>
      <c r="L20" s="532">
        <v>7.0229999999999997</v>
      </c>
      <c r="M20" s="722" t="s">
        <v>466</v>
      </c>
      <c r="N20" s="722"/>
      <c r="O20" s="498"/>
    </row>
    <row r="21" spans="1:16" s="31" customFormat="1" ht="75" customHeight="1" x14ac:dyDescent="0.5">
      <c r="A21" s="537" t="s">
        <v>1414</v>
      </c>
      <c r="B21" s="533">
        <v>18</v>
      </c>
      <c r="C21" s="396" t="s">
        <v>904</v>
      </c>
      <c r="D21" s="396" t="s">
        <v>951</v>
      </c>
      <c r="E21" s="489" t="s">
        <v>952</v>
      </c>
      <c r="F21" s="622" t="s">
        <v>23</v>
      </c>
      <c r="G21" s="489" t="s">
        <v>33</v>
      </c>
      <c r="H21" s="479" t="s">
        <v>143</v>
      </c>
      <c r="I21" s="489" t="s">
        <v>953</v>
      </c>
      <c r="J21" s="488" t="s">
        <v>1559</v>
      </c>
      <c r="K21" s="488" t="s">
        <v>954</v>
      </c>
      <c r="L21" s="396">
        <v>7.024</v>
      </c>
      <c r="M21" s="731" t="s">
        <v>466</v>
      </c>
      <c r="N21" s="731"/>
      <c r="O21" s="490"/>
    </row>
    <row r="22" spans="1:16" s="31" customFormat="1" ht="88.45" customHeight="1" x14ac:dyDescent="0.5">
      <c r="A22" s="627" t="s">
        <v>1522</v>
      </c>
      <c r="B22" s="534">
        <v>19</v>
      </c>
      <c r="C22" s="491" t="s">
        <v>404</v>
      </c>
      <c r="D22" s="387">
        <v>7.5</v>
      </c>
      <c r="E22" s="499" t="s">
        <v>955</v>
      </c>
      <c r="F22" s="361" t="s">
        <v>57</v>
      </c>
      <c r="G22" s="361" t="s">
        <v>42</v>
      </c>
      <c r="H22" s="361" t="s">
        <v>1629</v>
      </c>
      <c r="I22" s="361" t="s">
        <v>1457</v>
      </c>
      <c r="J22" s="459" t="s">
        <v>1641</v>
      </c>
      <c r="K22" s="361" t="s">
        <v>1474</v>
      </c>
      <c r="L22" s="591">
        <v>7.0259999999999998</v>
      </c>
      <c r="M22" s="738" t="s">
        <v>956</v>
      </c>
      <c r="N22" s="738"/>
      <c r="O22" s="494"/>
      <c r="P22" s="25"/>
    </row>
    <row r="23" spans="1:16" s="31" customFormat="1" ht="75" customHeight="1" x14ac:dyDescent="0.5">
      <c r="A23" s="534" t="s">
        <v>1414</v>
      </c>
      <c r="B23" s="534">
        <v>20</v>
      </c>
      <c r="C23" s="387" t="s">
        <v>404</v>
      </c>
      <c r="D23" s="600">
        <v>7.5</v>
      </c>
      <c r="E23" s="499" t="s">
        <v>955</v>
      </c>
      <c r="F23" s="361" t="s">
        <v>57</v>
      </c>
      <c r="G23" s="601" t="s">
        <v>58</v>
      </c>
      <c r="H23" s="480" t="s">
        <v>59</v>
      </c>
      <c r="I23" s="361" t="s">
        <v>1327</v>
      </c>
      <c r="J23" s="361" t="s">
        <v>1600</v>
      </c>
      <c r="K23" s="361" t="s">
        <v>1475</v>
      </c>
      <c r="L23" s="600">
        <v>7.0270000000000001</v>
      </c>
      <c r="M23" s="721" t="s">
        <v>939</v>
      </c>
      <c r="N23" s="721"/>
      <c r="O23" s="494"/>
    </row>
    <row r="24" spans="1:16" s="31" customFormat="1" ht="75" customHeight="1" x14ac:dyDescent="0.5">
      <c r="A24" s="534" t="s">
        <v>1416</v>
      </c>
      <c r="B24" s="534">
        <v>21</v>
      </c>
      <c r="C24" s="387" t="s">
        <v>404</v>
      </c>
      <c r="D24" s="387">
        <v>7.5</v>
      </c>
      <c r="E24" s="361" t="s">
        <v>940</v>
      </c>
      <c r="F24" s="361" t="s">
        <v>57</v>
      </c>
      <c r="G24" s="361" t="s">
        <v>906</v>
      </c>
      <c r="H24" s="477" t="s">
        <v>949</v>
      </c>
      <c r="I24" s="361" t="s">
        <v>957</v>
      </c>
      <c r="J24" s="361" t="s">
        <v>1560</v>
      </c>
      <c r="K24" s="493" t="s">
        <v>1469</v>
      </c>
      <c r="L24" s="591">
        <v>7.0250000000000004</v>
      </c>
      <c r="M24" s="721" t="s">
        <v>958</v>
      </c>
      <c r="N24" s="721"/>
      <c r="O24" s="494"/>
    </row>
    <row r="25" spans="1:16" s="31" customFormat="1" ht="75" customHeight="1" x14ac:dyDescent="0.5">
      <c r="A25" s="534" t="s">
        <v>1416</v>
      </c>
      <c r="B25" s="534">
        <v>22</v>
      </c>
      <c r="C25" s="387" t="s">
        <v>404</v>
      </c>
      <c r="D25" s="600" t="s">
        <v>959</v>
      </c>
      <c r="E25" s="361" t="s">
        <v>960</v>
      </c>
      <c r="F25" s="361" t="s">
        <v>57</v>
      </c>
      <c r="G25" s="601" t="s">
        <v>67</v>
      </c>
      <c r="H25" s="477" t="s">
        <v>68</v>
      </c>
      <c r="I25" s="361" t="s">
        <v>1419</v>
      </c>
      <c r="J25" s="361" t="s">
        <v>1597</v>
      </c>
      <c r="K25" s="493" t="s">
        <v>1476</v>
      </c>
      <c r="L25" s="605">
        <v>7.0730000000000004</v>
      </c>
      <c r="M25" s="729" t="s">
        <v>958</v>
      </c>
      <c r="N25" s="729"/>
      <c r="O25" s="589" t="s">
        <v>944</v>
      </c>
    </row>
    <row r="26" spans="1:16" s="31" customFormat="1" ht="78.7" customHeight="1" x14ac:dyDescent="0.5">
      <c r="A26" s="534" t="s">
        <v>1416</v>
      </c>
      <c r="B26" s="534">
        <v>23</v>
      </c>
      <c r="C26" s="387" t="s">
        <v>404</v>
      </c>
      <c r="D26" s="625" t="s">
        <v>959</v>
      </c>
      <c r="E26" s="361" t="s">
        <v>960</v>
      </c>
      <c r="F26" s="361" t="s">
        <v>57</v>
      </c>
      <c r="G26" s="625" t="s">
        <v>925</v>
      </c>
      <c r="H26" s="477" t="s">
        <v>926</v>
      </c>
      <c r="I26" s="361" t="s">
        <v>961</v>
      </c>
      <c r="J26" s="361" t="s">
        <v>1597</v>
      </c>
      <c r="K26" s="493" t="s">
        <v>1477</v>
      </c>
      <c r="L26" s="624">
        <v>7.109</v>
      </c>
      <c r="M26" s="729" t="s">
        <v>946</v>
      </c>
      <c r="N26" s="729"/>
      <c r="O26" s="494"/>
    </row>
    <row r="27" spans="1:16" s="31" customFormat="1" ht="75" customHeight="1" x14ac:dyDescent="0.5">
      <c r="A27" s="534" t="s">
        <v>1414</v>
      </c>
      <c r="B27" s="534">
        <v>24.1</v>
      </c>
      <c r="C27" s="387" t="s">
        <v>404</v>
      </c>
      <c r="D27" s="600" t="s">
        <v>962</v>
      </c>
      <c r="E27" s="361" t="s">
        <v>262</v>
      </c>
      <c r="F27" s="361" t="s">
        <v>931</v>
      </c>
      <c r="G27" s="601" t="s">
        <v>76</v>
      </c>
      <c r="H27" s="477" t="s">
        <v>77</v>
      </c>
      <c r="I27" s="361" t="s">
        <v>1419</v>
      </c>
      <c r="J27" s="361" t="s">
        <v>1598</v>
      </c>
      <c r="K27" s="493" t="s">
        <v>1478</v>
      </c>
      <c r="L27" s="600">
        <v>7.0289999999999999</v>
      </c>
      <c r="M27" s="721" t="s">
        <v>958</v>
      </c>
      <c r="N27" s="721"/>
      <c r="O27" s="589" t="s">
        <v>944</v>
      </c>
    </row>
    <row r="28" spans="1:16" s="31" customFormat="1" ht="75" customHeight="1" x14ac:dyDescent="0.5">
      <c r="A28" s="534" t="s">
        <v>1416</v>
      </c>
      <c r="B28" s="534">
        <v>25</v>
      </c>
      <c r="C28" s="387" t="s">
        <v>404</v>
      </c>
      <c r="D28" s="387" t="s">
        <v>962</v>
      </c>
      <c r="E28" s="361" t="s">
        <v>268</v>
      </c>
      <c r="F28" s="361" t="s">
        <v>931</v>
      </c>
      <c r="G28" s="361" t="s">
        <v>265</v>
      </c>
      <c r="H28" s="476" t="s">
        <v>143</v>
      </c>
      <c r="I28" s="361" t="s">
        <v>1420</v>
      </c>
      <c r="J28" s="361" t="s">
        <v>1562</v>
      </c>
      <c r="K28" s="493" t="s">
        <v>1479</v>
      </c>
      <c r="L28" s="591">
        <v>7.0309999999999997</v>
      </c>
      <c r="M28" s="721" t="s">
        <v>958</v>
      </c>
      <c r="N28" s="721"/>
      <c r="O28" s="494"/>
    </row>
    <row r="29" spans="1:16" s="31" customFormat="1" ht="57" customHeight="1" x14ac:dyDescent="0.5">
      <c r="A29" s="453" t="s">
        <v>1414</v>
      </c>
      <c r="B29" s="303">
        <v>26</v>
      </c>
      <c r="C29" s="396" t="s">
        <v>904</v>
      </c>
      <c r="D29" s="532">
        <v>7.6</v>
      </c>
      <c r="E29" s="500" t="s">
        <v>963</v>
      </c>
      <c r="F29" s="622" t="s">
        <v>23</v>
      </c>
      <c r="G29" s="604" t="s">
        <v>24</v>
      </c>
      <c r="H29" s="473" t="s">
        <v>964</v>
      </c>
      <c r="I29" s="489" t="s">
        <v>965</v>
      </c>
      <c r="J29" s="489" t="s">
        <v>1604</v>
      </c>
      <c r="K29" s="488" t="s">
        <v>909</v>
      </c>
      <c r="L29" s="532">
        <v>7.0430000000000001</v>
      </c>
      <c r="M29" s="731" t="s">
        <v>466</v>
      </c>
      <c r="N29" s="731"/>
      <c r="O29" s="498"/>
    </row>
    <row r="30" spans="1:16" s="31" customFormat="1" ht="39.700000000000003" customHeight="1" x14ac:dyDescent="0.5">
      <c r="A30" s="453" t="s">
        <v>1414</v>
      </c>
      <c r="B30" s="303">
        <v>27</v>
      </c>
      <c r="C30" s="396" t="s">
        <v>904</v>
      </c>
      <c r="D30" s="396" t="s">
        <v>966</v>
      </c>
      <c r="E30" s="489" t="s">
        <v>967</v>
      </c>
      <c r="F30" s="622" t="s">
        <v>23</v>
      </c>
      <c r="G30" s="489" t="s">
        <v>33</v>
      </c>
      <c r="H30" s="479" t="s">
        <v>143</v>
      </c>
      <c r="I30" s="488" t="s">
        <v>968</v>
      </c>
      <c r="J30" s="488" t="s">
        <v>1559</v>
      </c>
      <c r="K30" s="488" t="s">
        <v>969</v>
      </c>
      <c r="L30" s="396">
        <v>7.0439999999999996</v>
      </c>
      <c r="M30" s="731" t="s">
        <v>466</v>
      </c>
      <c r="N30" s="731"/>
      <c r="O30" s="490"/>
    </row>
    <row r="31" spans="1:16" s="31" customFormat="1" ht="58.25" customHeight="1" x14ac:dyDescent="0.5">
      <c r="A31" s="627" t="s">
        <v>1522</v>
      </c>
      <c r="B31" s="303">
        <v>28</v>
      </c>
      <c r="C31" s="495" t="s">
        <v>970</v>
      </c>
      <c r="D31" s="275">
        <v>7.7</v>
      </c>
      <c r="E31" s="496" t="s">
        <v>955</v>
      </c>
      <c r="F31" s="295" t="s">
        <v>57</v>
      </c>
      <c r="G31" s="295" t="s">
        <v>42</v>
      </c>
      <c r="H31" s="286" t="s">
        <v>1630</v>
      </c>
      <c r="I31" s="295" t="s">
        <v>1458</v>
      </c>
      <c r="J31" s="459" t="s">
        <v>1640</v>
      </c>
      <c r="K31" s="371" t="s">
        <v>1480</v>
      </c>
      <c r="L31" s="592">
        <v>7.0460000000000003</v>
      </c>
      <c r="M31" s="723" t="s">
        <v>971</v>
      </c>
      <c r="N31" s="723"/>
      <c r="O31" s="497"/>
      <c r="P31" s="25"/>
    </row>
    <row r="32" spans="1:16" s="400" customFormat="1" ht="51.7" customHeight="1" x14ac:dyDescent="0.5">
      <c r="A32" s="346" t="s">
        <v>1414</v>
      </c>
      <c r="B32" s="303">
        <v>29</v>
      </c>
      <c r="C32" s="275" t="s">
        <v>970</v>
      </c>
      <c r="D32" s="597">
        <v>7.7</v>
      </c>
      <c r="E32" s="496" t="s">
        <v>955</v>
      </c>
      <c r="F32" s="295" t="s">
        <v>57</v>
      </c>
      <c r="G32" s="598" t="s">
        <v>58</v>
      </c>
      <c r="H32" s="478" t="s">
        <v>59</v>
      </c>
      <c r="I32" s="295" t="s">
        <v>972</v>
      </c>
      <c r="J32" s="295" t="s">
        <v>1600</v>
      </c>
      <c r="K32" s="371" t="s">
        <v>1481</v>
      </c>
      <c r="L32" s="597">
        <v>7.0469999999999997</v>
      </c>
      <c r="M32" s="737" t="s">
        <v>939</v>
      </c>
      <c r="N32" s="737"/>
      <c r="O32" s="497"/>
    </row>
    <row r="33" spans="1:16" s="400" customFormat="1" ht="75" customHeight="1" x14ac:dyDescent="0.5">
      <c r="A33" s="303" t="s">
        <v>1416</v>
      </c>
      <c r="B33" s="303">
        <v>30</v>
      </c>
      <c r="C33" s="275" t="s">
        <v>970</v>
      </c>
      <c r="D33" s="275">
        <v>7.7</v>
      </c>
      <c r="E33" s="295" t="s">
        <v>940</v>
      </c>
      <c r="F33" s="295" t="s">
        <v>57</v>
      </c>
      <c r="G33" s="295" t="s">
        <v>906</v>
      </c>
      <c r="H33" s="286" t="s">
        <v>964</v>
      </c>
      <c r="I33" s="295" t="s">
        <v>973</v>
      </c>
      <c r="J33" s="295" t="s">
        <v>1561</v>
      </c>
      <c r="K33" s="371" t="s">
        <v>1469</v>
      </c>
      <c r="L33" s="592">
        <v>7.0449999999999999</v>
      </c>
      <c r="M33" s="737" t="s">
        <v>974</v>
      </c>
      <c r="N33" s="737"/>
      <c r="O33" s="497"/>
    </row>
    <row r="34" spans="1:16" s="31" customFormat="1" ht="75" customHeight="1" x14ac:dyDescent="0.5">
      <c r="A34" s="303" t="s">
        <v>1416</v>
      </c>
      <c r="B34" s="303">
        <v>31</v>
      </c>
      <c r="C34" s="275" t="s">
        <v>970</v>
      </c>
      <c r="D34" s="597" t="s">
        <v>975</v>
      </c>
      <c r="E34" s="295" t="s">
        <v>976</v>
      </c>
      <c r="F34" s="295" t="s">
        <v>57</v>
      </c>
      <c r="G34" s="598" t="s">
        <v>67</v>
      </c>
      <c r="H34" s="286" t="s">
        <v>68</v>
      </c>
      <c r="I34" s="295" t="s">
        <v>1421</v>
      </c>
      <c r="J34" s="295" t="s">
        <v>1597</v>
      </c>
      <c r="K34" s="371" t="s">
        <v>1482</v>
      </c>
      <c r="L34" s="599">
        <v>7.0739999999999998</v>
      </c>
      <c r="M34" s="737" t="s">
        <v>977</v>
      </c>
      <c r="N34" s="737"/>
      <c r="O34" s="589" t="s">
        <v>944</v>
      </c>
    </row>
    <row r="35" spans="1:16" s="31" customFormat="1" ht="75" customHeight="1" x14ac:dyDescent="0.5">
      <c r="A35" s="303" t="s">
        <v>1416</v>
      </c>
      <c r="B35" s="303">
        <v>32</v>
      </c>
      <c r="C35" s="275" t="s">
        <v>970</v>
      </c>
      <c r="D35" s="597" t="s">
        <v>975</v>
      </c>
      <c r="E35" s="295" t="s">
        <v>976</v>
      </c>
      <c r="F35" s="295" t="s">
        <v>57</v>
      </c>
      <c r="G35" s="598" t="s">
        <v>925</v>
      </c>
      <c r="H35" s="286" t="s">
        <v>926</v>
      </c>
      <c r="I35" s="295" t="s">
        <v>978</v>
      </c>
      <c r="J35" s="295" t="s">
        <v>1597</v>
      </c>
      <c r="K35" s="371" t="s">
        <v>1483</v>
      </c>
      <c r="L35" s="599">
        <v>7.11</v>
      </c>
      <c r="M35" s="737" t="s">
        <v>946</v>
      </c>
      <c r="N35" s="737"/>
      <c r="O35" s="497"/>
    </row>
    <row r="36" spans="1:16" s="31" customFormat="1" ht="75" customHeight="1" x14ac:dyDescent="0.5">
      <c r="A36" s="303" t="s">
        <v>1414</v>
      </c>
      <c r="B36" s="303">
        <v>33</v>
      </c>
      <c r="C36" s="275" t="s">
        <v>970</v>
      </c>
      <c r="D36" s="597" t="s">
        <v>979</v>
      </c>
      <c r="E36" s="295" t="s">
        <v>262</v>
      </c>
      <c r="F36" s="46" t="s">
        <v>980</v>
      </c>
      <c r="G36" s="598" t="s">
        <v>76</v>
      </c>
      <c r="H36" s="286" t="s">
        <v>77</v>
      </c>
      <c r="I36" s="295" t="s">
        <v>1422</v>
      </c>
      <c r="J36" s="295" t="s">
        <v>1598</v>
      </c>
      <c r="K36" s="371" t="s">
        <v>1484</v>
      </c>
      <c r="L36" s="597">
        <v>7.0490000000000004</v>
      </c>
      <c r="M36" s="737" t="s">
        <v>977</v>
      </c>
      <c r="N36" s="737"/>
      <c r="O36" s="589" t="s">
        <v>944</v>
      </c>
    </row>
    <row r="37" spans="1:16" s="31" customFormat="1" ht="75" customHeight="1" x14ac:dyDescent="0.5">
      <c r="A37" s="303" t="s">
        <v>1416</v>
      </c>
      <c r="B37" s="303">
        <v>34</v>
      </c>
      <c r="C37" s="275" t="s">
        <v>970</v>
      </c>
      <c r="D37" s="275" t="s">
        <v>979</v>
      </c>
      <c r="E37" s="295" t="s">
        <v>268</v>
      </c>
      <c r="F37" s="46" t="s">
        <v>980</v>
      </c>
      <c r="G37" s="295" t="s">
        <v>265</v>
      </c>
      <c r="H37" s="461" t="s">
        <v>143</v>
      </c>
      <c r="I37" s="295" t="s">
        <v>1423</v>
      </c>
      <c r="J37" s="295" t="s">
        <v>1562</v>
      </c>
      <c r="K37" s="371" t="s">
        <v>1485</v>
      </c>
      <c r="L37" s="592">
        <v>7.0510000000000002</v>
      </c>
      <c r="M37" s="720" t="s">
        <v>974</v>
      </c>
      <c r="N37" s="720"/>
      <c r="O37" s="497"/>
    </row>
    <row r="38" spans="1:16" s="31" customFormat="1" ht="62.5" customHeight="1" x14ac:dyDescent="0.5">
      <c r="A38" s="537" t="s">
        <v>1414</v>
      </c>
      <c r="B38" s="533">
        <v>35</v>
      </c>
      <c r="C38" s="396" t="s">
        <v>904</v>
      </c>
      <c r="D38" s="532">
        <v>7.8</v>
      </c>
      <c r="E38" s="489" t="s">
        <v>981</v>
      </c>
      <c r="F38" s="622" t="s">
        <v>23</v>
      </c>
      <c r="G38" s="604" t="s">
        <v>906</v>
      </c>
      <c r="H38" s="473" t="s">
        <v>982</v>
      </c>
      <c r="I38" s="489" t="s">
        <v>983</v>
      </c>
      <c r="J38" s="489" t="s">
        <v>1605</v>
      </c>
      <c r="K38" s="488" t="s">
        <v>909</v>
      </c>
      <c r="L38" s="532" t="s">
        <v>984</v>
      </c>
      <c r="M38" s="731" t="s">
        <v>466</v>
      </c>
      <c r="N38" s="731"/>
      <c r="O38" s="498"/>
    </row>
    <row r="39" spans="1:16" s="31" customFormat="1" ht="36" customHeight="1" x14ac:dyDescent="0.5">
      <c r="A39" s="537" t="s">
        <v>1414</v>
      </c>
      <c r="B39" s="533">
        <v>36</v>
      </c>
      <c r="C39" s="396" t="s">
        <v>904</v>
      </c>
      <c r="D39" s="396" t="s">
        <v>985</v>
      </c>
      <c r="E39" s="489" t="s">
        <v>986</v>
      </c>
      <c r="F39" s="622" t="s">
        <v>23</v>
      </c>
      <c r="G39" s="489" t="s">
        <v>33</v>
      </c>
      <c r="H39" s="479" t="s">
        <v>143</v>
      </c>
      <c r="I39" s="489" t="s">
        <v>987</v>
      </c>
      <c r="J39" s="488" t="s">
        <v>1559</v>
      </c>
      <c r="K39" s="488" t="s">
        <v>988</v>
      </c>
      <c r="L39" s="396">
        <v>7.0640000000000001</v>
      </c>
      <c r="M39" s="731" t="s">
        <v>466</v>
      </c>
      <c r="N39" s="731"/>
      <c r="O39" s="490"/>
    </row>
    <row r="40" spans="1:16" s="400" customFormat="1" ht="57" customHeight="1" x14ac:dyDescent="0.5">
      <c r="A40" s="539" t="s">
        <v>1414</v>
      </c>
      <c r="B40" s="540">
        <v>37</v>
      </c>
      <c r="C40" s="541" t="s">
        <v>989</v>
      </c>
      <c r="D40" s="606">
        <v>8.1</v>
      </c>
      <c r="E40" s="542" t="s">
        <v>990</v>
      </c>
      <c r="F40" s="623" t="s">
        <v>23</v>
      </c>
      <c r="G40" s="607" t="s">
        <v>906</v>
      </c>
      <c r="H40" s="543" t="s">
        <v>991</v>
      </c>
      <c r="I40" s="542" t="s">
        <v>992</v>
      </c>
      <c r="J40" s="542" t="s">
        <v>1606</v>
      </c>
      <c r="K40" s="542" t="s">
        <v>1556</v>
      </c>
      <c r="L40" s="606">
        <v>8.15</v>
      </c>
      <c r="M40" s="739" t="s">
        <v>466</v>
      </c>
      <c r="N40" s="739"/>
      <c r="O40" s="547"/>
    </row>
    <row r="41" spans="1:16" s="31" customFormat="1" ht="75" customHeight="1" x14ac:dyDescent="0.5">
      <c r="A41" s="539" t="s">
        <v>1414</v>
      </c>
      <c r="B41" s="540">
        <v>38</v>
      </c>
      <c r="C41" s="548" t="s">
        <v>989</v>
      </c>
      <c r="D41" s="541" t="s">
        <v>993</v>
      </c>
      <c r="E41" s="542" t="s">
        <v>994</v>
      </c>
      <c r="F41" s="623" t="s">
        <v>995</v>
      </c>
      <c r="G41" s="542" t="s">
        <v>33</v>
      </c>
      <c r="H41" s="549" t="s">
        <v>143</v>
      </c>
      <c r="I41" s="544" t="s">
        <v>996</v>
      </c>
      <c r="J41" s="544" t="s">
        <v>1571</v>
      </c>
      <c r="K41" s="544" t="s">
        <v>997</v>
      </c>
      <c r="L41" s="541">
        <v>8.0030000000000001</v>
      </c>
      <c r="M41" s="739" t="s">
        <v>466</v>
      </c>
      <c r="N41" s="739"/>
      <c r="O41" s="550"/>
    </row>
    <row r="42" spans="1:16" s="31" customFormat="1" ht="90.7" customHeight="1" x14ac:dyDescent="0.5">
      <c r="A42" s="627" t="s">
        <v>1652</v>
      </c>
      <c r="B42" s="534">
        <v>39</v>
      </c>
      <c r="C42" s="491" t="s">
        <v>53</v>
      </c>
      <c r="D42" s="600">
        <v>8.1999999999999993</v>
      </c>
      <c r="E42" s="499" t="s">
        <v>998</v>
      </c>
      <c r="F42" s="361" t="s">
        <v>57</v>
      </c>
      <c r="G42" s="601" t="s">
        <v>999</v>
      </c>
      <c r="H42" s="477" t="s">
        <v>1000</v>
      </c>
      <c r="I42" s="459" t="s">
        <v>1551</v>
      </c>
      <c r="J42" s="518" t="s">
        <v>1639</v>
      </c>
      <c r="K42" s="493" t="s">
        <v>1001</v>
      </c>
      <c r="L42" s="605" t="s">
        <v>243</v>
      </c>
      <c r="M42" s="738" t="s">
        <v>1607</v>
      </c>
      <c r="N42" s="738"/>
      <c r="O42" s="494"/>
      <c r="P42" s="25"/>
    </row>
    <row r="43" spans="1:16" s="31" customFormat="1" ht="73.95" customHeight="1" x14ac:dyDescent="0.5">
      <c r="A43" s="534" t="s">
        <v>1416</v>
      </c>
      <c r="B43" s="534">
        <v>40</v>
      </c>
      <c r="C43" s="387" t="s">
        <v>53</v>
      </c>
      <c r="D43" s="387">
        <v>8.1999999999999993</v>
      </c>
      <c r="E43" s="361" t="s">
        <v>1002</v>
      </c>
      <c r="F43" s="361" t="s">
        <v>57</v>
      </c>
      <c r="G43" s="361" t="s">
        <v>24</v>
      </c>
      <c r="H43" s="477" t="s">
        <v>991</v>
      </c>
      <c r="I43" s="493" t="s">
        <v>1003</v>
      </c>
      <c r="J43" s="493" t="s">
        <v>1577</v>
      </c>
      <c r="K43" s="493" t="s">
        <v>1004</v>
      </c>
      <c r="L43" s="591">
        <v>8.2050000000000001</v>
      </c>
      <c r="M43" s="721" t="s">
        <v>1005</v>
      </c>
      <c r="N43" s="721"/>
      <c r="O43" s="494"/>
    </row>
    <row r="44" spans="1:16" s="31" customFormat="1" ht="55.95" customHeight="1" x14ac:dyDescent="0.5">
      <c r="A44" s="534" t="s">
        <v>1414</v>
      </c>
      <c r="B44" s="399">
        <v>41</v>
      </c>
      <c r="C44" s="387" t="s">
        <v>53</v>
      </c>
      <c r="D44" s="387" t="s">
        <v>1006</v>
      </c>
      <c r="E44" s="361" t="s">
        <v>1007</v>
      </c>
      <c r="F44" s="361" t="s">
        <v>57</v>
      </c>
      <c r="G44" s="361" t="s">
        <v>1008</v>
      </c>
      <c r="H44" s="476" t="s">
        <v>143</v>
      </c>
      <c r="I44" s="493" t="s">
        <v>1557</v>
      </c>
      <c r="J44" s="361" t="s">
        <v>1558</v>
      </c>
      <c r="K44" s="493" t="s">
        <v>1009</v>
      </c>
      <c r="L44" s="387" t="s">
        <v>1010</v>
      </c>
      <c r="M44" s="721" t="s">
        <v>1005</v>
      </c>
      <c r="N44" s="721"/>
      <c r="O44" s="494"/>
      <c r="P44" s="25"/>
    </row>
    <row r="45" spans="1:16" s="31" customFormat="1" ht="106.45" customHeight="1" x14ac:dyDescent="0.5">
      <c r="A45" s="627" t="s">
        <v>1652</v>
      </c>
      <c r="B45" s="303">
        <v>42</v>
      </c>
      <c r="C45" s="275" t="s">
        <v>53</v>
      </c>
      <c r="D45" s="597">
        <v>8.1999999999999993</v>
      </c>
      <c r="E45" s="295" t="s">
        <v>1011</v>
      </c>
      <c r="F45" s="295" t="s">
        <v>57</v>
      </c>
      <c r="G45" s="598" t="s">
        <v>42</v>
      </c>
      <c r="H45" s="286" t="s">
        <v>50</v>
      </c>
      <c r="I45" s="371" t="s">
        <v>1409</v>
      </c>
      <c r="J45" s="639" t="s">
        <v>1642</v>
      </c>
      <c r="K45" s="371" t="s">
        <v>1486</v>
      </c>
      <c r="L45" s="599">
        <v>8.1969999999999992</v>
      </c>
      <c r="M45" s="720" t="s">
        <v>1012</v>
      </c>
      <c r="N45" s="720"/>
      <c r="O45" s="275" t="s">
        <v>466</v>
      </c>
      <c r="P45" s="25"/>
    </row>
    <row r="46" spans="1:16" s="31" customFormat="1" ht="86.5" customHeight="1" x14ac:dyDescent="0.5">
      <c r="A46" s="627" t="s">
        <v>1522</v>
      </c>
      <c r="B46" s="303">
        <v>43</v>
      </c>
      <c r="C46" s="275" t="s">
        <v>53</v>
      </c>
      <c r="D46" s="275">
        <v>8.1999999999999993</v>
      </c>
      <c r="E46" s="295" t="s">
        <v>1011</v>
      </c>
      <c r="F46" s="295" t="s">
        <v>57</v>
      </c>
      <c r="G46" s="295" t="s">
        <v>906</v>
      </c>
      <c r="H46" s="286" t="s">
        <v>991</v>
      </c>
      <c r="I46" s="371" t="s">
        <v>1013</v>
      </c>
      <c r="J46" s="639" t="s">
        <v>1643</v>
      </c>
      <c r="K46" s="371" t="s">
        <v>1487</v>
      </c>
      <c r="L46" s="592" t="s">
        <v>254</v>
      </c>
      <c r="M46" s="720" t="s">
        <v>1014</v>
      </c>
      <c r="N46" s="720"/>
      <c r="O46" s="497"/>
      <c r="P46" s="634"/>
    </row>
    <row r="47" spans="1:16" s="31" customFormat="1" ht="73.95" customHeight="1" x14ac:dyDescent="0.5">
      <c r="A47" s="303" t="s">
        <v>1414</v>
      </c>
      <c r="B47" s="303">
        <v>44</v>
      </c>
      <c r="C47" s="275" t="s">
        <v>53</v>
      </c>
      <c r="D47" s="597" t="s">
        <v>261</v>
      </c>
      <c r="E47" s="295" t="s">
        <v>1015</v>
      </c>
      <c r="F47" s="46" t="s">
        <v>931</v>
      </c>
      <c r="G47" s="598" t="s">
        <v>76</v>
      </c>
      <c r="H47" s="286" t="s">
        <v>77</v>
      </c>
      <c r="I47" s="295" t="s">
        <v>1016</v>
      </c>
      <c r="J47" s="295" t="s">
        <v>1598</v>
      </c>
      <c r="K47" s="371" t="s">
        <v>1017</v>
      </c>
      <c r="L47" s="597">
        <v>8.1530000000000005</v>
      </c>
      <c r="M47" s="737" t="s">
        <v>1014</v>
      </c>
      <c r="N47" s="737"/>
      <c r="O47" s="589" t="s">
        <v>944</v>
      </c>
    </row>
    <row r="48" spans="1:16" s="31" customFormat="1" ht="54.7" customHeight="1" x14ac:dyDescent="0.5">
      <c r="A48" s="303" t="s">
        <v>1416</v>
      </c>
      <c r="B48" s="303">
        <v>45</v>
      </c>
      <c r="C48" s="275" t="s">
        <v>53</v>
      </c>
      <c r="D48" s="275" t="s">
        <v>261</v>
      </c>
      <c r="E48" s="295" t="s">
        <v>1018</v>
      </c>
      <c r="F48" s="46" t="s">
        <v>931</v>
      </c>
      <c r="G48" s="295" t="s">
        <v>265</v>
      </c>
      <c r="H48" s="461" t="s">
        <v>143</v>
      </c>
      <c r="I48" s="295" t="s">
        <v>1019</v>
      </c>
      <c r="J48" s="295" t="s">
        <v>1562</v>
      </c>
      <c r="K48" s="371" t="s">
        <v>1488</v>
      </c>
      <c r="L48" s="592" t="s">
        <v>263</v>
      </c>
      <c r="M48" s="720" t="s">
        <v>1014</v>
      </c>
      <c r="N48" s="720"/>
      <c r="O48" s="497"/>
    </row>
    <row r="49" spans="1:16" s="31" customFormat="1" ht="75" customHeight="1" x14ac:dyDescent="0.5">
      <c r="A49" s="534" t="s">
        <v>1416</v>
      </c>
      <c r="B49" s="534">
        <v>46</v>
      </c>
      <c r="C49" s="387" t="s">
        <v>53</v>
      </c>
      <c r="D49" s="387">
        <v>8.3000000000000007</v>
      </c>
      <c r="E49" s="499" t="s">
        <v>1403</v>
      </c>
      <c r="F49" s="475" t="s">
        <v>57</v>
      </c>
      <c r="G49" s="493" t="s">
        <v>999</v>
      </c>
      <c r="H49" s="551" t="s">
        <v>1407</v>
      </c>
      <c r="I49" s="361" t="s">
        <v>1424</v>
      </c>
      <c r="J49" s="493" t="s">
        <v>1563</v>
      </c>
      <c r="K49" s="493" t="s">
        <v>1489</v>
      </c>
      <c r="L49" s="591">
        <v>8.1959999999999997</v>
      </c>
      <c r="M49" s="721" t="s">
        <v>1609</v>
      </c>
      <c r="N49" s="721"/>
      <c r="O49" s="626" t="s">
        <v>1608</v>
      </c>
      <c r="P49" s="594"/>
    </row>
    <row r="50" spans="1:16" s="31" customFormat="1" ht="75" customHeight="1" x14ac:dyDescent="0.5">
      <c r="A50" s="534" t="s">
        <v>1416</v>
      </c>
      <c r="B50" s="534">
        <v>47</v>
      </c>
      <c r="C50" s="387" t="s">
        <v>53</v>
      </c>
      <c r="D50" s="600">
        <v>8.3000000000000007</v>
      </c>
      <c r="E50" s="361" t="s">
        <v>1402</v>
      </c>
      <c r="F50" s="475" t="s">
        <v>57</v>
      </c>
      <c r="G50" s="601" t="s">
        <v>58</v>
      </c>
      <c r="H50" s="476" t="s">
        <v>59</v>
      </c>
      <c r="I50" s="361" t="s">
        <v>1020</v>
      </c>
      <c r="J50" s="361" t="s">
        <v>1600</v>
      </c>
      <c r="K50" s="493" t="s">
        <v>1490</v>
      </c>
      <c r="L50" s="605">
        <v>8.234</v>
      </c>
      <c r="M50" s="729" t="s">
        <v>939</v>
      </c>
      <c r="N50" s="729"/>
      <c r="O50" s="494"/>
      <c r="P50" s="595"/>
    </row>
    <row r="51" spans="1:16" s="31" customFormat="1" ht="62.5" customHeight="1" x14ac:dyDescent="0.5">
      <c r="A51" s="534" t="s">
        <v>1416</v>
      </c>
      <c r="B51" s="534">
        <v>48</v>
      </c>
      <c r="C51" s="387" t="s">
        <v>53</v>
      </c>
      <c r="D51" s="387">
        <v>8.3000000000000007</v>
      </c>
      <c r="E51" s="361" t="s">
        <v>1404</v>
      </c>
      <c r="F51" s="475" t="s">
        <v>57</v>
      </c>
      <c r="G51" s="361" t="s">
        <v>24</v>
      </c>
      <c r="H51" s="477" t="s">
        <v>991</v>
      </c>
      <c r="I51" s="361" t="s">
        <v>1021</v>
      </c>
      <c r="J51" s="361" t="s">
        <v>1564</v>
      </c>
      <c r="K51" s="493" t="s">
        <v>1491</v>
      </c>
      <c r="L51" s="591">
        <v>8.0039999999999996</v>
      </c>
      <c r="M51" s="729" t="s">
        <v>1005</v>
      </c>
      <c r="N51" s="729"/>
      <c r="O51" s="494"/>
    </row>
    <row r="52" spans="1:16" s="31" customFormat="1" ht="116.25" customHeight="1" x14ac:dyDescent="0.5">
      <c r="A52" s="534" t="s">
        <v>1414</v>
      </c>
      <c r="B52" s="534">
        <v>49</v>
      </c>
      <c r="C52" s="387" t="s">
        <v>53</v>
      </c>
      <c r="D52" s="600" t="s">
        <v>1022</v>
      </c>
      <c r="E52" s="361" t="s">
        <v>1405</v>
      </c>
      <c r="F52" s="475" t="s">
        <v>980</v>
      </c>
      <c r="G52" s="601" t="s">
        <v>76</v>
      </c>
      <c r="H52" s="475" t="s">
        <v>77</v>
      </c>
      <c r="I52" s="361" t="s">
        <v>1425</v>
      </c>
      <c r="J52" s="361" t="s">
        <v>1598</v>
      </c>
      <c r="K52" s="493" t="s">
        <v>1492</v>
      </c>
      <c r="L52" s="600">
        <v>8.19</v>
      </c>
      <c r="M52" s="729" t="s">
        <v>1005</v>
      </c>
      <c r="N52" s="729"/>
      <c r="O52" s="589" t="s">
        <v>944</v>
      </c>
    </row>
    <row r="53" spans="1:16" s="31" customFormat="1" ht="73.25" customHeight="1" x14ac:dyDescent="0.5">
      <c r="A53" s="534" t="s">
        <v>1416</v>
      </c>
      <c r="B53" s="534">
        <v>50</v>
      </c>
      <c r="C53" s="387" t="s">
        <v>53</v>
      </c>
      <c r="D53" s="552" t="s">
        <v>1022</v>
      </c>
      <c r="E53" s="361" t="s">
        <v>1406</v>
      </c>
      <c r="F53" s="475" t="s">
        <v>980</v>
      </c>
      <c r="G53" s="361" t="s">
        <v>265</v>
      </c>
      <c r="H53" s="476" t="s">
        <v>143</v>
      </c>
      <c r="I53" s="361" t="s">
        <v>1426</v>
      </c>
      <c r="J53" s="361" t="s">
        <v>1562</v>
      </c>
      <c r="K53" s="493" t="s">
        <v>1493</v>
      </c>
      <c r="L53" s="591">
        <v>8.1920000000000002</v>
      </c>
      <c r="M53" s="729" t="s">
        <v>1005</v>
      </c>
      <c r="N53" s="729"/>
      <c r="O53" s="494"/>
    </row>
    <row r="54" spans="1:16" s="31" customFormat="1" ht="75" customHeight="1" x14ac:dyDescent="0.5">
      <c r="A54" s="537" t="s">
        <v>1414</v>
      </c>
      <c r="B54" s="533">
        <v>51</v>
      </c>
      <c r="C54" s="396" t="s">
        <v>989</v>
      </c>
      <c r="D54" s="532">
        <v>8.4</v>
      </c>
      <c r="E54" s="489" t="s">
        <v>1023</v>
      </c>
      <c r="F54" s="622" t="s">
        <v>23</v>
      </c>
      <c r="G54" s="604" t="s">
        <v>906</v>
      </c>
      <c r="H54" s="473" t="s">
        <v>1024</v>
      </c>
      <c r="I54" s="489" t="s">
        <v>1025</v>
      </c>
      <c r="J54" s="489" t="s">
        <v>1610</v>
      </c>
      <c r="K54" s="488" t="s">
        <v>909</v>
      </c>
      <c r="L54" s="532">
        <v>8.0090000000000003</v>
      </c>
      <c r="M54" s="722" t="s">
        <v>466</v>
      </c>
      <c r="N54" s="722"/>
      <c r="O54" s="498"/>
    </row>
    <row r="55" spans="1:16" s="31" customFormat="1" ht="75" customHeight="1" x14ac:dyDescent="0.5">
      <c r="A55" s="537" t="s">
        <v>1414</v>
      </c>
      <c r="B55" s="533">
        <v>52</v>
      </c>
      <c r="C55" s="396" t="s">
        <v>989</v>
      </c>
      <c r="D55" s="396" t="s">
        <v>1026</v>
      </c>
      <c r="E55" s="489" t="s">
        <v>1027</v>
      </c>
      <c r="F55" s="622" t="s">
        <v>23</v>
      </c>
      <c r="G55" s="489" t="s">
        <v>33</v>
      </c>
      <c r="H55" s="479" t="s">
        <v>143</v>
      </c>
      <c r="I55" s="488" t="s">
        <v>1028</v>
      </c>
      <c r="J55" s="488" t="s">
        <v>1565</v>
      </c>
      <c r="K55" s="488" t="s">
        <v>1029</v>
      </c>
      <c r="L55" s="396">
        <v>8.0109999999999992</v>
      </c>
      <c r="M55" s="722" t="s">
        <v>466</v>
      </c>
      <c r="N55" s="722"/>
      <c r="O55" s="474"/>
    </row>
    <row r="56" spans="1:16" s="31" customFormat="1" ht="75" customHeight="1" x14ac:dyDescent="0.5">
      <c r="A56" s="534" t="s">
        <v>1416</v>
      </c>
      <c r="B56" s="534">
        <v>53</v>
      </c>
      <c r="C56" s="491" t="s">
        <v>1030</v>
      </c>
      <c r="D56" s="387" t="s">
        <v>1031</v>
      </c>
      <c r="E56" s="499" t="s">
        <v>1032</v>
      </c>
      <c r="F56" s="475" t="s">
        <v>85</v>
      </c>
      <c r="G56" s="361" t="s">
        <v>93</v>
      </c>
      <c r="H56" s="477" t="s">
        <v>1033</v>
      </c>
      <c r="I56" s="361" t="s">
        <v>1427</v>
      </c>
      <c r="J56" s="361" t="s">
        <v>1566</v>
      </c>
      <c r="K56" s="493" t="s">
        <v>1494</v>
      </c>
      <c r="L56" s="591" t="s">
        <v>1034</v>
      </c>
      <c r="M56" s="721" t="s">
        <v>1592</v>
      </c>
      <c r="N56" s="721"/>
      <c r="O56" s="494"/>
    </row>
    <row r="57" spans="1:16" s="31" customFormat="1" ht="75" customHeight="1" x14ac:dyDescent="0.5">
      <c r="A57" s="534" t="s">
        <v>1416</v>
      </c>
      <c r="B57" s="534">
        <v>54</v>
      </c>
      <c r="C57" s="387" t="s">
        <v>1035</v>
      </c>
      <c r="D57" s="600" t="s">
        <v>90</v>
      </c>
      <c r="E57" s="361" t="s">
        <v>1036</v>
      </c>
      <c r="F57" s="475" t="s">
        <v>85</v>
      </c>
      <c r="G57" s="601" t="s">
        <v>86</v>
      </c>
      <c r="H57" s="476" t="s">
        <v>59</v>
      </c>
      <c r="I57" s="361" t="s">
        <v>87</v>
      </c>
      <c r="J57" s="361" t="s">
        <v>1611</v>
      </c>
      <c r="K57" s="493" t="s">
        <v>1495</v>
      </c>
      <c r="L57" s="605" t="s">
        <v>84</v>
      </c>
      <c r="M57" s="721" t="s">
        <v>1037</v>
      </c>
      <c r="N57" s="721"/>
      <c r="O57" s="494"/>
    </row>
    <row r="58" spans="1:16" s="31" customFormat="1" ht="75" customHeight="1" x14ac:dyDescent="0.5">
      <c r="A58" s="534" t="s">
        <v>1414</v>
      </c>
      <c r="B58" s="534">
        <v>55</v>
      </c>
      <c r="C58" s="399" t="s">
        <v>1038</v>
      </c>
      <c r="D58" s="399" t="s">
        <v>1031</v>
      </c>
      <c r="E58" s="493" t="s">
        <v>1039</v>
      </c>
      <c r="F58" s="475" t="s">
        <v>85</v>
      </c>
      <c r="G58" s="493" t="s">
        <v>906</v>
      </c>
      <c r="H58" s="475" t="s">
        <v>1040</v>
      </c>
      <c r="I58" s="361" t="s">
        <v>1041</v>
      </c>
      <c r="J58" s="361" t="s">
        <v>1567</v>
      </c>
      <c r="K58" s="493" t="s">
        <v>1496</v>
      </c>
      <c r="L58" s="399" t="s">
        <v>1042</v>
      </c>
      <c r="M58" s="740" t="s">
        <v>1043</v>
      </c>
      <c r="N58" s="740"/>
      <c r="O58" s="494"/>
    </row>
    <row r="59" spans="1:16" s="31" customFormat="1" ht="76.95" customHeight="1" x14ac:dyDescent="0.5">
      <c r="A59" s="534" t="s">
        <v>1416</v>
      </c>
      <c r="B59" s="534">
        <v>56</v>
      </c>
      <c r="C59" s="387" t="s">
        <v>1035</v>
      </c>
      <c r="D59" s="600" t="s">
        <v>1044</v>
      </c>
      <c r="E59" s="361" t="s">
        <v>1045</v>
      </c>
      <c r="F59" s="475" t="s">
        <v>85</v>
      </c>
      <c r="G59" s="601" t="s">
        <v>67</v>
      </c>
      <c r="H59" s="477" t="s">
        <v>68</v>
      </c>
      <c r="I59" s="361" t="s">
        <v>1428</v>
      </c>
      <c r="J59" s="361" t="s">
        <v>1613</v>
      </c>
      <c r="K59" s="493" t="s">
        <v>1497</v>
      </c>
      <c r="L59" s="605" t="s">
        <v>124</v>
      </c>
      <c r="M59" s="721" t="s">
        <v>1043</v>
      </c>
      <c r="N59" s="721"/>
      <c r="O59" s="477" t="s">
        <v>1612</v>
      </c>
    </row>
    <row r="60" spans="1:16" s="32" customFormat="1" ht="111" customHeight="1" x14ac:dyDescent="0.5">
      <c r="A60" s="535" t="s">
        <v>1416</v>
      </c>
      <c r="B60" s="535">
        <v>57</v>
      </c>
      <c r="C60" s="387" t="s">
        <v>1035</v>
      </c>
      <c r="D60" s="600" t="s">
        <v>1047</v>
      </c>
      <c r="E60" s="361" t="s">
        <v>1045</v>
      </c>
      <c r="F60" s="477" t="s">
        <v>85</v>
      </c>
      <c r="G60" s="601" t="s">
        <v>925</v>
      </c>
      <c r="H60" s="477" t="s">
        <v>926</v>
      </c>
      <c r="I60" s="361" t="s">
        <v>1429</v>
      </c>
      <c r="J60" s="361" t="s">
        <v>1614</v>
      </c>
      <c r="K60" s="361" t="s">
        <v>1498</v>
      </c>
      <c r="L60" s="605" t="s">
        <v>1048</v>
      </c>
      <c r="M60" s="721" t="s">
        <v>946</v>
      </c>
      <c r="N60" s="721"/>
      <c r="O60" s="494"/>
    </row>
    <row r="61" spans="1:16" s="32" customFormat="1" ht="99.7" customHeight="1" x14ac:dyDescent="0.5">
      <c r="A61" s="535" t="s">
        <v>1414</v>
      </c>
      <c r="B61" s="535">
        <v>58</v>
      </c>
      <c r="C61" s="387" t="s">
        <v>1035</v>
      </c>
      <c r="D61" s="600" t="s">
        <v>1049</v>
      </c>
      <c r="E61" s="361" t="s">
        <v>1050</v>
      </c>
      <c r="F61" s="477" t="s">
        <v>1394</v>
      </c>
      <c r="G61" s="601" t="s">
        <v>118</v>
      </c>
      <c r="H61" s="477" t="s">
        <v>77</v>
      </c>
      <c r="I61" s="477" t="s">
        <v>1459</v>
      </c>
      <c r="J61" s="361" t="s">
        <v>1615</v>
      </c>
      <c r="K61" s="361" t="s">
        <v>1499</v>
      </c>
      <c r="L61" s="600" t="s">
        <v>117</v>
      </c>
      <c r="M61" s="721" t="s">
        <v>1043</v>
      </c>
      <c r="N61" s="721"/>
      <c r="O61" s="589" t="s">
        <v>1046</v>
      </c>
    </row>
    <row r="62" spans="1:16" s="31" customFormat="1" ht="75" customHeight="1" x14ac:dyDescent="0.5">
      <c r="A62" s="534" t="s">
        <v>1416</v>
      </c>
      <c r="B62" s="534">
        <v>59</v>
      </c>
      <c r="C62" s="387" t="s">
        <v>1035</v>
      </c>
      <c r="D62" s="387" t="s">
        <v>1049</v>
      </c>
      <c r="E62" s="361" t="s">
        <v>1051</v>
      </c>
      <c r="F62" s="475" t="s">
        <v>1394</v>
      </c>
      <c r="G62" s="361" t="s">
        <v>1052</v>
      </c>
      <c r="H62" s="477" t="s">
        <v>912</v>
      </c>
      <c r="I62" s="361" t="s">
        <v>1430</v>
      </c>
      <c r="J62" s="361" t="s">
        <v>1578</v>
      </c>
      <c r="K62" s="493" t="s">
        <v>1500</v>
      </c>
      <c r="L62" s="591" t="s">
        <v>1053</v>
      </c>
      <c r="M62" s="721" t="s">
        <v>1043</v>
      </c>
      <c r="N62" s="721"/>
      <c r="O62" s="494"/>
    </row>
    <row r="63" spans="1:16" s="31" customFormat="1" ht="96.7" customHeight="1" x14ac:dyDescent="0.5">
      <c r="A63" s="303" t="s">
        <v>1416</v>
      </c>
      <c r="B63" s="303">
        <v>60</v>
      </c>
      <c r="C63" s="275" t="s">
        <v>97</v>
      </c>
      <c r="D63" s="597">
        <v>8.6999999999999993</v>
      </c>
      <c r="E63" s="496" t="s">
        <v>1054</v>
      </c>
      <c r="F63" s="46" t="s">
        <v>85</v>
      </c>
      <c r="G63" s="598" t="s">
        <v>1055</v>
      </c>
      <c r="H63" s="296" t="s">
        <v>94</v>
      </c>
      <c r="I63" s="295" t="s">
        <v>1056</v>
      </c>
      <c r="J63" s="295" t="s">
        <v>1616</v>
      </c>
      <c r="K63" s="371" t="s">
        <v>1501</v>
      </c>
      <c r="L63" s="599">
        <v>8.2449999999999992</v>
      </c>
      <c r="M63" s="720" t="s">
        <v>466</v>
      </c>
      <c r="N63" s="720"/>
      <c r="O63" s="497"/>
    </row>
    <row r="64" spans="1:16" s="31" customFormat="1" ht="75" customHeight="1" x14ac:dyDescent="0.5">
      <c r="A64" s="303" t="s">
        <v>1414</v>
      </c>
      <c r="B64" s="303">
        <v>61</v>
      </c>
      <c r="C64" s="275" t="s">
        <v>97</v>
      </c>
      <c r="D64" s="275">
        <v>8.6999999999999993</v>
      </c>
      <c r="E64" s="295" t="s">
        <v>1057</v>
      </c>
      <c r="F64" s="46" t="s">
        <v>85</v>
      </c>
      <c r="G64" s="295" t="s">
        <v>906</v>
      </c>
      <c r="H64" s="286" t="s">
        <v>1040</v>
      </c>
      <c r="I64" s="295" t="s">
        <v>1058</v>
      </c>
      <c r="J64" s="295" t="s">
        <v>1059</v>
      </c>
      <c r="K64" s="371" t="s">
        <v>1502</v>
      </c>
      <c r="L64" s="275">
        <v>8.2439999999999998</v>
      </c>
      <c r="M64" s="720" t="s">
        <v>1060</v>
      </c>
      <c r="N64" s="720"/>
      <c r="O64" s="497"/>
    </row>
    <row r="65" spans="1:16" ht="75" customHeight="1" x14ac:dyDescent="0.4">
      <c r="A65" s="303" t="s">
        <v>1414</v>
      </c>
      <c r="B65" s="303">
        <v>62</v>
      </c>
      <c r="C65" s="275" t="s">
        <v>97</v>
      </c>
      <c r="D65" s="597" t="s">
        <v>103</v>
      </c>
      <c r="E65" s="295" t="s">
        <v>1061</v>
      </c>
      <c r="F65" s="46" t="s">
        <v>85</v>
      </c>
      <c r="G65" s="598" t="s">
        <v>106</v>
      </c>
      <c r="H65" s="478" t="s">
        <v>107</v>
      </c>
      <c r="I65" s="295" t="s">
        <v>1062</v>
      </c>
      <c r="J65" s="295" t="s">
        <v>1651</v>
      </c>
      <c r="K65" s="371" t="s">
        <v>1503</v>
      </c>
      <c r="L65" s="597">
        <v>8.2479999999999993</v>
      </c>
      <c r="M65" s="720" t="s">
        <v>1060</v>
      </c>
      <c r="N65" s="720"/>
      <c r="O65" s="589" t="s">
        <v>1063</v>
      </c>
      <c r="P65" s="402"/>
    </row>
    <row r="66" spans="1:16" ht="75" customHeight="1" x14ac:dyDescent="0.4">
      <c r="A66" s="303" t="s">
        <v>1414</v>
      </c>
      <c r="B66" s="303">
        <v>63</v>
      </c>
      <c r="C66" s="275" t="s">
        <v>97</v>
      </c>
      <c r="D66" s="275" t="s">
        <v>103</v>
      </c>
      <c r="E66" s="295" t="s">
        <v>1064</v>
      </c>
      <c r="F66" s="46" t="s">
        <v>85</v>
      </c>
      <c r="G66" s="295" t="s">
        <v>1065</v>
      </c>
      <c r="H66" s="286" t="s">
        <v>1066</v>
      </c>
      <c r="I66" s="295" t="s">
        <v>114</v>
      </c>
      <c r="J66" s="295" t="s">
        <v>1568</v>
      </c>
      <c r="K66" s="371" t="s">
        <v>1504</v>
      </c>
      <c r="L66" s="275">
        <v>8.25</v>
      </c>
      <c r="M66" s="720" t="s">
        <v>1067</v>
      </c>
      <c r="N66" s="720"/>
      <c r="O66" s="589" t="s">
        <v>1063</v>
      </c>
      <c r="P66" s="402"/>
    </row>
    <row r="67" spans="1:16" ht="75" customHeight="1" x14ac:dyDescent="0.4">
      <c r="A67" s="303" t="s">
        <v>1414</v>
      </c>
      <c r="B67" s="303">
        <v>64</v>
      </c>
      <c r="C67" s="275" t="s">
        <v>97</v>
      </c>
      <c r="D67" s="275" t="s">
        <v>103</v>
      </c>
      <c r="E67" s="295" t="s">
        <v>1068</v>
      </c>
      <c r="F67" s="46" t="s">
        <v>85</v>
      </c>
      <c r="G67" s="295" t="s">
        <v>1069</v>
      </c>
      <c r="H67" s="286" t="s">
        <v>1066</v>
      </c>
      <c r="I67" s="295" t="s">
        <v>114</v>
      </c>
      <c r="J67" s="295" t="s">
        <v>1568</v>
      </c>
      <c r="K67" s="371" t="s">
        <v>1505</v>
      </c>
      <c r="L67" s="275">
        <v>8.2509999999999994</v>
      </c>
      <c r="M67" s="720" t="s">
        <v>1067</v>
      </c>
      <c r="N67" s="720"/>
      <c r="O67" s="589" t="s">
        <v>1063</v>
      </c>
      <c r="P67" s="402"/>
    </row>
    <row r="68" spans="1:16" ht="99" customHeight="1" x14ac:dyDescent="0.4">
      <c r="A68" s="303" t="s">
        <v>1416</v>
      </c>
      <c r="B68" s="303">
        <v>65</v>
      </c>
      <c r="C68" s="275" t="s">
        <v>97</v>
      </c>
      <c r="D68" s="597" t="s">
        <v>103</v>
      </c>
      <c r="E68" s="295" t="s">
        <v>1070</v>
      </c>
      <c r="F68" s="46" t="s">
        <v>85</v>
      </c>
      <c r="G68" s="598" t="s">
        <v>67</v>
      </c>
      <c r="H68" s="286" t="s">
        <v>68</v>
      </c>
      <c r="I68" s="295" t="s">
        <v>1071</v>
      </c>
      <c r="J68" s="295" t="s">
        <v>1617</v>
      </c>
      <c r="K68" s="371" t="s">
        <v>1506</v>
      </c>
      <c r="L68" s="599">
        <v>8.2569999999999997</v>
      </c>
      <c r="M68" s="720" t="s">
        <v>1067</v>
      </c>
      <c r="N68" s="720"/>
      <c r="O68" s="589" t="s">
        <v>1593</v>
      </c>
      <c r="P68" s="402"/>
    </row>
    <row r="69" spans="1:16" ht="75" customHeight="1" x14ac:dyDescent="0.4">
      <c r="A69" s="303" t="s">
        <v>1416</v>
      </c>
      <c r="B69" s="303">
        <v>66</v>
      </c>
      <c r="C69" s="275" t="s">
        <v>97</v>
      </c>
      <c r="D69" s="597" t="s">
        <v>103</v>
      </c>
      <c r="E69" s="295" t="s">
        <v>1070</v>
      </c>
      <c r="F69" s="46" t="s">
        <v>85</v>
      </c>
      <c r="G69" s="598" t="s">
        <v>925</v>
      </c>
      <c r="H69" s="286" t="s">
        <v>926</v>
      </c>
      <c r="I69" s="295" t="s">
        <v>1072</v>
      </c>
      <c r="J69" s="295" t="s">
        <v>1617</v>
      </c>
      <c r="K69" s="371" t="s">
        <v>1507</v>
      </c>
      <c r="L69" s="599">
        <v>8.827</v>
      </c>
      <c r="M69" s="720" t="s">
        <v>946</v>
      </c>
      <c r="N69" s="720"/>
      <c r="O69" s="497"/>
      <c r="P69" s="402"/>
    </row>
    <row r="70" spans="1:16" ht="75" customHeight="1" x14ac:dyDescent="0.4">
      <c r="A70" s="303" t="s">
        <v>1414</v>
      </c>
      <c r="B70" s="303">
        <v>67</v>
      </c>
      <c r="C70" s="275" t="s">
        <v>97</v>
      </c>
      <c r="D70" s="608" t="s">
        <v>121</v>
      </c>
      <c r="E70" s="295" t="s">
        <v>1073</v>
      </c>
      <c r="F70" s="296" t="s">
        <v>1394</v>
      </c>
      <c r="G70" s="598" t="s">
        <v>118</v>
      </c>
      <c r="H70" s="286" t="s">
        <v>1074</v>
      </c>
      <c r="I70" s="295" t="s">
        <v>114</v>
      </c>
      <c r="J70" s="295" t="s">
        <v>1618</v>
      </c>
      <c r="K70" s="371" t="s">
        <v>1508</v>
      </c>
      <c r="L70" s="597">
        <v>8.2530000000000001</v>
      </c>
      <c r="M70" s="720" t="s">
        <v>1078</v>
      </c>
      <c r="N70" s="720"/>
      <c r="O70" s="589" t="s">
        <v>1636</v>
      </c>
      <c r="P70" s="402"/>
    </row>
    <row r="71" spans="1:16" ht="75" customHeight="1" x14ac:dyDescent="0.4">
      <c r="A71" s="303" t="s">
        <v>1414</v>
      </c>
      <c r="B71" s="303">
        <v>68</v>
      </c>
      <c r="C71" s="275" t="s">
        <v>97</v>
      </c>
      <c r="D71" s="275" t="s">
        <v>121</v>
      </c>
      <c r="E71" s="295" t="s">
        <v>1075</v>
      </c>
      <c r="F71" s="296" t="s">
        <v>1394</v>
      </c>
      <c r="G71" s="295" t="s">
        <v>1052</v>
      </c>
      <c r="H71" s="461" t="s">
        <v>143</v>
      </c>
      <c r="I71" s="295" t="s">
        <v>1076</v>
      </c>
      <c r="J71" s="295" t="s">
        <v>1077</v>
      </c>
      <c r="K71" s="371" t="s">
        <v>1509</v>
      </c>
      <c r="L71" s="275">
        <v>8.2550000000000008</v>
      </c>
      <c r="M71" s="720" t="s">
        <v>1078</v>
      </c>
      <c r="N71" s="720"/>
      <c r="O71" s="286"/>
      <c r="P71" s="402"/>
    </row>
    <row r="72" spans="1:16" ht="75.7" customHeight="1" x14ac:dyDescent="0.4">
      <c r="A72" s="537" t="s">
        <v>1414</v>
      </c>
      <c r="B72" s="533">
        <v>69</v>
      </c>
      <c r="C72" s="396" t="s">
        <v>989</v>
      </c>
      <c r="D72" s="532">
        <v>8.1</v>
      </c>
      <c r="E72" s="489" t="s">
        <v>1079</v>
      </c>
      <c r="F72" s="622" t="s">
        <v>23</v>
      </c>
      <c r="G72" s="604" t="s">
        <v>906</v>
      </c>
      <c r="H72" s="473" t="s">
        <v>1080</v>
      </c>
      <c r="I72" s="489" t="s">
        <v>1081</v>
      </c>
      <c r="J72" s="489" t="s">
        <v>1619</v>
      </c>
      <c r="K72" s="488" t="s">
        <v>909</v>
      </c>
      <c r="L72" s="532" t="s">
        <v>1082</v>
      </c>
      <c r="M72" s="722" t="s">
        <v>466</v>
      </c>
      <c r="N72" s="722"/>
      <c r="O72" s="498"/>
      <c r="P72" s="402"/>
    </row>
    <row r="73" spans="1:16" ht="75" customHeight="1" x14ac:dyDescent="0.4">
      <c r="A73" s="537" t="s">
        <v>1414</v>
      </c>
      <c r="B73" s="533">
        <v>70</v>
      </c>
      <c r="C73" s="396" t="s">
        <v>989</v>
      </c>
      <c r="D73" s="396" t="s">
        <v>1083</v>
      </c>
      <c r="E73" s="489" t="s">
        <v>1084</v>
      </c>
      <c r="F73" s="622" t="s">
        <v>23</v>
      </c>
      <c r="G73" s="489" t="s">
        <v>33</v>
      </c>
      <c r="H73" s="474" t="s">
        <v>912</v>
      </c>
      <c r="I73" s="488" t="s">
        <v>1085</v>
      </c>
      <c r="J73" s="488" t="s">
        <v>1559</v>
      </c>
      <c r="K73" s="488" t="s">
        <v>1086</v>
      </c>
      <c r="L73" s="396" t="s">
        <v>1087</v>
      </c>
      <c r="M73" s="722" t="s">
        <v>466</v>
      </c>
      <c r="N73" s="722"/>
      <c r="O73" s="490"/>
      <c r="P73" s="402"/>
    </row>
    <row r="74" spans="1:16" ht="84.7" customHeight="1" x14ac:dyDescent="0.4">
      <c r="A74" s="534" t="s">
        <v>1416</v>
      </c>
      <c r="B74" s="534">
        <v>71</v>
      </c>
      <c r="C74" s="491" t="s">
        <v>137</v>
      </c>
      <c r="D74" s="387" t="s">
        <v>138</v>
      </c>
      <c r="E74" s="499" t="s">
        <v>1088</v>
      </c>
      <c r="F74" s="475" t="s">
        <v>132</v>
      </c>
      <c r="G74" s="361" t="s">
        <v>133</v>
      </c>
      <c r="H74" s="477" t="s">
        <v>134</v>
      </c>
      <c r="I74" s="477" t="s">
        <v>1439</v>
      </c>
      <c r="J74" s="361" t="s">
        <v>1633</v>
      </c>
      <c r="K74" s="361" t="s">
        <v>1450</v>
      </c>
      <c r="L74" s="591" t="s">
        <v>131</v>
      </c>
      <c r="M74" s="721" t="s">
        <v>1089</v>
      </c>
      <c r="N74" s="721"/>
      <c r="O74" s="589" t="s">
        <v>1436</v>
      </c>
      <c r="P74" s="402"/>
    </row>
    <row r="75" spans="1:16" ht="102" customHeight="1" x14ac:dyDescent="0.4">
      <c r="A75" s="534" t="s">
        <v>1416</v>
      </c>
      <c r="B75" s="534">
        <v>72</v>
      </c>
      <c r="C75" s="387" t="s">
        <v>137</v>
      </c>
      <c r="D75" s="387">
        <v>8.14</v>
      </c>
      <c r="E75" s="361" t="s">
        <v>1090</v>
      </c>
      <c r="F75" s="475" t="s">
        <v>132</v>
      </c>
      <c r="G75" s="361" t="s">
        <v>1091</v>
      </c>
      <c r="H75" s="361" t="s">
        <v>1437</v>
      </c>
      <c r="I75" s="361" t="s">
        <v>1092</v>
      </c>
      <c r="J75" s="361" t="s">
        <v>1620</v>
      </c>
      <c r="K75" s="493" t="s">
        <v>1510</v>
      </c>
      <c r="L75" s="591">
        <v>8.0559999999999992</v>
      </c>
      <c r="M75" s="721" t="s">
        <v>1093</v>
      </c>
      <c r="N75" s="721"/>
      <c r="O75" s="494"/>
      <c r="P75" s="402"/>
    </row>
    <row r="76" spans="1:16" ht="75.7" customHeight="1" x14ac:dyDescent="0.4">
      <c r="A76" s="534" t="s">
        <v>1414</v>
      </c>
      <c r="B76" s="534">
        <v>73</v>
      </c>
      <c r="C76" s="387" t="s">
        <v>137</v>
      </c>
      <c r="D76" s="387" t="s">
        <v>138</v>
      </c>
      <c r="E76" s="361" t="s">
        <v>1094</v>
      </c>
      <c r="F76" s="477" t="s">
        <v>132</v>
      </c>
      <c r="G76" s="361" t="s">
        <v>906</v>
      </c>
      <c r="H76" s="477" t="s">
        <v>1080</v>
      </c>
      <c r="I76" s="361" t="s">
        <v>1438</v>
      </c>
      <c r="J76" s="361" t="s">
        <v>1634</v>
      </c>
      <c r="K76" s="493" t="s">
        <v>1511</v>
      </c>
      <c r="L76" s="399" t="s">
        <v>1095</v>
      </c>
      <c r="M76" s="721" t="s">
        <v>1096</v>
      </c>
      <c r="N76" s="721"/>
      <c r="O76" s="501"/>
      <c r="P76" s="402"/>
    </row>
    <row r="77" spans="1:16" ht="85.95" customHeight="1" x14ac:dyDescent="0.4">
      <c r="A77" s="534" t="s">
        <v>1414</v>
      </c>
      <c r="B77" s="534">
        <v>74</v>
      </c>
      <c r="C77" s="387" t="s">
        <v>137</v>
      </c>
      <c r="D77" s="387" t="s">
        <v>146</v>
      </c>
      <c r="E77" s="361" t="s">
        <v>147</v>
      </c>
      <c r="F77" s="475" t="s">
        <v>132</v>
      </c>
      <c r="G77" s="361" t="s">
        <v>142</v>
      </c>
      <c r="H77" s="476" t="s">
        <v>143</v>
      </c>
      <c r="I77" s="477" t="s">
        <v>1631</v>
      </c>
      <c r="J77" s="477" t="s">
        <v>1621</v>
      </c>
      <c r="K77" s="361" t="s">
        <v>1449</v>
      </c>
      <c r="L77" s="387" t="s">
        <v>141</v>
      </c>
      <c r="M77" s="721" t="s">
        <v>1096</v>
      </c>
      <c r="N77" s="721"/>
      <c r="O77" s="589" t="s">
        <v>1097</v>
      </c>
      <c r="P77" s="402"/>
    </row>
    <row r="78" spans="1:16" ht="94.25" customHeight="1" x14ac:dyDescent="0.4">
      <c r="A78" s="534" t="s">
        <v>1416</v>
      </c>
      <c r="B78" s="534">
        <v>75</v>
      </c>
      <c r="C78" s="387" t="s">
        <v>137</v>
      </c>
      <c r="D78" s="387" t="s">
        <v>146</v>
      </c>
      <c r="E78" s="361" t="s">
        <v>1098</v>
      </c>
      <c r="F78" s="475" t="s">
        <v>132</v>
      </c>
      <c r="G78" s="361" t="s">
        <v>67</v>
      </c>
      <c r="H78" s="477" t="s">
        <v>68</v>
      </c>
      <c r="I78" s="361" t="s">
        <v>1431</v>
      </c>
      <c r="J78" s="477" t="s">
        <v>1622</v>
      </c>
      <c r="K78" s="493" t="s">
        <v>1512</v>
      </c>
      <c r="L78" s="591" t="s">
        <v>149</v>
      </c>
      <c r="M78" s="721" t="s">
        <v>1099</v>
      </c>
      <c r="N78" s="721"/>
      <c r="O78" s="589" t="s">
        <v>1637</v>
      </c>
      <c r="P78" s="402"/>
    </row>
    <row r="79" spans="1:16" ht="75" customHeight="1" x14ac:dyDescent="0.4">
      <c r="A79" s="534" t="s">
        <v>1416</v>
      </c>
      <c r="B79" s="534">
        <v>76</v>
      </c>
      <c r="C79" s="387" t="s">
        <v>137</v>
      </c>
      <c r="D79" s="387" t="s">
        <v>1100</v>
      </c>
      <c r="E79" s="361" t="s">
        <v>1098</v>
      </c>
      <c r="F79" s="475" t="s">
        <v>132</v>
      </c>
      <c r="G79" s="361" t="s">
        <v>925</v>
      </c>
      <c r="H79" s="477" t="s">
        <v>926</v>
      </c>
      <c r="I79" s="361" t="s">
        <v>1570</v>
      </c>
      <c r="J79" s="477" t="s">
        <v>1622</v>
      </c>
      <c r="K79" s="493" t="s">
        <v>1513</v>
      </c>
      <c r="L79" s="591" t="s">
        <v>1101</v>
      </c>
      <c r="M79" s="721" t="s">
        <v>946</v>
      </c>
      <c r="N79" s="721"/>
      <c r="O79" s="494"/>
      <c r="P79" s="402"/>
    </row>
    <row r="80" spans="1:16" ht="123" customHeight="1" x14ac:dyDescent="0.4">
      <c r="A80" s="534" t="s">
        <v>1414</v>
      </c>
      <c r="B80" s="534">
        <v>77</v>
      </c>
      <c r="C80" s="387" t="s">
        <v>137</v>
      </c>
      <c r="D80" s="600" t="s">
        <v>158</v>
      </c>
      <c r="E80" s="361" t="s">
        <v>262</v>
      </c>
      <c r="F80" s="475" t="s">
        <v>1102</v>
      </c>
      <c r="G80" s="601" t="s">
        <v>155</v>
      </c>
      <c r="H80" s="477" t="s">
        <v>77</v>
      </c>
      <c r="I80" s="361" t="s">
        <v>1569</v>
      </c>
      <c r="J80" s="477" t="s">
        <v>1623</v>
      </c>
      <c r="K80" s="493" t="s">
        <v>1514</v>
      </c>
      <c r="L80" s="600" t="s">
        <v>154</v>
      </c>
      <c r="M80" s="721" t="s">
        <v>1096</v>
      </c>
      <c r="N80" s="721"/>
      <c r="O80" s="589" t="s">
        <v>1097</v>
      </c>
      <c r="P80" s="402"/>
    </row>
    <row r="81" spans="1:16" ht="76.95" customHeight="1" x14ac:dyDescent="0.4">
      <c r="A81" s="534" t="s">
        <v>1416</v>
      </c>
      <c r="B81" s="534">
        <v>78</v>
      </c>
      <c r="C81" s="387" t="s">
        <v>137</v>
      </c>
      <c r="D81" s="387" t="s">
        <v>158</v>
      </c>
      <c r="E81" s="361" t="s">
        <v>268</v>
      </c>
      <c r="F81" s="475" t="s">
        <v>1102</v>
      </c>
      <c r="G81" s="361" t="s">
        <v>1103</v>
      </c>
      <c r="H81" s="476" t="s">
        <v>143</v>
      </c>
      <c r="I81" s="361" t="s">
        <v>1441</v>
      </c>
      <c r="J81" s="361" t="s">
        <v>1451</v>
      </c>
      <c r="K81" s="493" t="s">
        <v>1440</v>
      </c>
      <c r="L81" s="591" t="s">
        <v>1104</v>
      </c>
      <c r="M81" s="721" t="s">
        <v>1096</v>
      </c>
      <c r="N81" s="721"/>
      <c r="O81" s="589" t="s">
        <v>1591</v>
      </c>
      <c r="P81" s="402"/>
    </row>
    <row r="82" spans="1:16" ht="92.5" customHeight="1" x14ac:dyDescent="0.4">
      <c r="A82" s="537" t="s">
        <v>1414</v>
      </c>
      <c r="B82" s="533">
        <v>79</v>
      </c>
      <c r="C82" s="396" t="s">
        <v>989</v>
      </c>
      <c r="D82" s="532">
        <v>8.16</v>
      </c>
      <c r="E82" s="489" t="s">
        <v>1105</v>
      </c>
      <c r="F82" s="622" t="s">
        <v>23</v>
      </c>
      <c r="G82" s="604" t="s">
        <v>906</v>
      </c>
      <c r="H82" s="473" t="s">
        <v>1106</v>
      </c>
      <c r="I82" s="489" t="s">
        <v>1107</v>
      </c>
      <c r="J82" s="489" t="s">
        <v>1624</v>
      </c>
      <c r="K82" s="488" t="s">
        <v>909</v>
      </c>
      <c r="L82" s="532">
        <v>8.0619999999999994</v>
      </c>
      <c r="M82" s="722" t="s">
        <v>466</v>
      </c>
      <c r="N82" s="722"/>
      <c r="O82" s="498"/>
      <c r="P82" s="402"/>
    </row>
    <row r="83" spans="1:16" ht="75" customHeight="1" x14ac:dyDescent="0.4">
      <c r="A83" s="537" t="s">
        <v>1414</v>
      </c>
      <c r="B83" s="533">
        <v>80</v>
      </c>
      <c r="C83" s="396" t="s">
        <v>989</v>
      </c>
      <c r="D83" s="396" t="s">
        <v>1108</v>
      </c>
      <c r="E83" s="489" t="s">
        <v>1109</v>
      </c>
      <c r="F83" s="622" t="s">
        <v>23</v>
      </c>
      <c r="G83" s="489" t="s">
        <v>33</v>
      </c>
      <c r="H83" s="479" t="s">
        <v>143</v>
      </c>
      <c r="I83" s="488" t="s">
        <v>1110</v>
      </c>
      <c r="J83" s="488" t="s">
        <v>1571</v>
      </c>
      <c r="K83" s="488" t="s">
        <v>1111</v>
      </c>
      <c r="L83" s="396">
        <v>8.0640000000000001</v>
      </c>
      <c r="M83" s="722" t="s">
        <v>466</v>
      </c>
      <c r="N83" s="722"/>
      <c r="O83" s="490"/>
      <c r="P83" s="402"/>
    </row>
    <row r="84" spans="1:16" ht="75" customHeight="1" x14ac:dyDescent="0.4">
      <c r="A84" s="627" t="s">
        <v>1522</v>
      </c>
      <c r="B84" s="303">
        <v>81</v>
      </c>
      <c r="C84" s="495" t="s">
        <v>420</v>
      </c>
      <c r="D84" s="275">
        <v>8.17</v>
      </c>
      <c r="E84" s="496" t="s">
        <v>1112</v>
      </c>
      <c r="F84" s="296" t="s">
        <v>57</v>
      </c>
      <c r="G84" s="295" t="s">
        <v>42</v>
      </c>
      <c r="H84" s="286" t="s">
        <v>1113</v>
      </c>
      <c r="I84" s="295" t="s">
        <v>1594</v>
      </c>
      <c r="J84" s="459" t="s">
        <v>1644</v>
      </c>
      <c r="K84" s="371" t="s">
        <v>1515</v>
      </c>
      <c r="L84" s="592">
        <v>8.0660000000000007</v>
      </c>
      <c r="M84" s="723" t="s">
        <v>1114</v>
      </c>
      <c r="N84" s="723"/>
      <c r="O84" s="497"/>
    </row>
    <row r="85" spans="1:16" ht="48.7" customHeight="1" x14ac:dyDescent="0.4">
      <c r="A85" s="303" t="s">
        <v>1416</v>
      </c>
      <c r="B85" s="303">
        <v>82</v>
      </c>
      <c r="C85" s="275" t="s">
        <v>420</v>
      </c>
      <c r="D85" s="597">
        <v>8.17</v>
      </c>
      <c r="E85" s="295" t="s">
        <v>1115</v>
      </c>
      <c r="F85" s="296" t="s">
        <v>57</v>
      </c>
      <c r="G85" s="598" t="s">
        <v>58</v>
      </c>
      <c r="H85" s="461" t="s">
        <v>59</v>
      </c>
      <c r="I85" s="295" t="s">
        <v>1116</v>
      </c>
      <c r="J85" s="295" t="s">
        <v>1600</v>
      </c>
      <c r="K85" s="371" t="s">
        <v>1516</v>
      </c>
      <c r="L85" s="599">
        <v>8.0670000000000002</v>
      </c>
      <c r="M85" s="720" t="s">
        <v>939</v>
      </c>
      <c r="N85" s="720"/>
      <c r="O85" s="497"/>
      <c r="P85" s="402"/>
    </row>
    <row r="86" spans="1:16" ht="75" customHeight="1" x14ac:dyDescent="0.4">
      <c r="A86" s="303" t="s">
        <v>1416</v>
      </c>
      <c r="B86" s="303">
        <v>83</v>
      </c>
      <c r="C86" s="275" t="s">
        <v>420</v>
      </c>
      <c r="D86" s="275">
        <v>8.17</v>
      </c>
      <c r="E86" s="295" t="s">
        <v>1117</v>
      </c>
      <c r="F86" s="296" t="s">
        <v>57</v>
      </c>
      <c r="G86" s="295" t="s">
        <v>24</v>
      </c>
      <c r="H86" s="286" t="str">
        <f xml:space="preserve"> "OtherCosts"</f>
        <v>OtherCosts</v>
      </c>
      <c r="I86" s="371" t="s">
        <v>1118</v>
      </c>
      <c r="J86" s="295" t="s">
        <v>1737</v>
      </c>
      <c r="K86" s="371" t="s">
        <v>1469</v>
      </c>
      <c r="L86" s="592">
        <v>8.0649999999999995</v>
      </c>
      <c r="M86" s="720" t="s">
        <v>1119</v>
      </c>
      <c r="N86" s="720"/>
      <c r="O86" s="497"/>
      <c r="P86" s="402"/>
    </row>
    <row r="87" spans="1:16" ht="75" customHeight="1" x14ac:dyDescent="0.4">
      <c r="A87" s="303" t="s">
        <v>1416</v>
      </c>
      <c r="B87" s="303">
        <v>84</v>
      </c>
      <c r="C87" s="275" t="s">
        <v>420</v>
      </c>
      <c r="D87" s="597" t="s">
        <v>1120</v>
      </c>
      <c r="E87" s="295" t="s">
        <v>1121</v>
      </c>
      <c r="F87" s="296" t="s">
        <v>57</v>
      </c>
      <c r="G87" s="598" t="s">
        <v>67</v>
      </c>
      <c r="H87" s="286" t="s">
        <v>68</v>
      </c>
      <c r="I87" s="295" t="s">
        <v>1572</v>
      </c>
      <c r="J87" s="295" t="s">
        <v>1597</v>
      </c>
      <c r="K87" s="371" t="s">
        <v>1517</v>
      </c>
      <c r="L87" s="599">
        <v>8.18</v>
      </c>
      <c r="M87" s="723" t="s">
        <v>1119</v>
      </c>
      <c r="N87" s="723"/>
      <c r="O87" s="589" t="s">
        <v>944</v>
      </c>
      <c r="P87" s="402"/>
    </row>
    <row r="88" spans="1:16" ht="75" customHeight="1" x14ac:dyDescent="0.4">
      <c r="A88" s="303" t="s">
        <v>1416</v>
      </c>
      <c r="B88" s="303">
        <v>85</v>
      </c>
      <c r="C88" s="275" t="s">
        <v>420</v>
      </c>
      <c r="D88" s="597" t="s">
        <v>1120</v>
      </c>
      <c r="E88" s="295" t="s">
        <v>1121</v>
      </c>
      <c r="F88" s="296" t="s">
        <v>57</v>
      </c>
      <c r="G88" s="598" t="s">
        <v>925</v>
      </c>
      <c r="H88" s="286" t="s">
        <v>926</v>
      </c>
      <c r="I88" s="295" t="s">
        <v>1122</v>
      </c>
      <c r="J88" s="295" t="s">
        <v>1597</v>
      </c>
      <c r="K88" s="371" t="s">
        <v>1518</v>
      </c>
      <c r="L88" s="599">
        <v>8.8339999999999996</v>
      </c>
      <c r="M88" s="720" t="s">
        <v>946</v>
      </c>
      <c r="N88" s="720"/>
      <c r="O88" s="497"/>
      <c r="P88" s="402"/>
    </row>
    <row r="89" spans="1:16" ht="75" customHeight="1" x14ac:dyDescent="0.4">
      <c r="A89" s="303" t="s">
        <v>1415</v>
      </c>
      <c r="B89" s="303">
        <v>86</v>
      </c>
      <c r="C89" s="275" t="s">
        <v>420</v>
      </c>
      <c r="D89" s="597" t="s">
        <v>1123</v>
      </c>
      <c r="E89" s="295" t="s">
        <v>262</v>
      </c>
      <c r="F89" s="295" t="s">
        <v>980</v>
      </c>
      <c r="G89" s="598" t="s">
        <v>76</v>
      </c>
      <c r="H89" s="286" t="s">
        <v>77</v>
      </c>
      <c r="I89" s="295" t="s">
        <v>1572</v>
      </c>
      <c r="J89" s="295" t="s">
        <v>1625</v>
      </c>
      <c r="K89" s="371" t="s">
        <v>1519</v>
      </c>
      <c r="L89" s="597">
        <v>8.1069999999999993</v>
      </c>
      <c r="M89" s="720" t="s">
        <v>1119</v>
      </c>
      <c r="N89" s="720"/>
      <c r="O89" s="589" t="s">
        <v>944</v>
      </c>
      <c r="P89" s="402"/>
    </row>
    <row r="90" spans="1:16" ht="75" customHeight="1" x14ac:dyDescent="0.4">
      <c r="A90" s="303" t="s">
        <v>1416</v>
      </c>
      <c r="B90" s="303">
        <v>87</v>
      </c>
      <c r="C90" s="275" t="s">
        <v>420</v>
      </c>
      <c r="D90" s="275" t="s">
        <v>1123</v>
      </c>
      <c r="E90" s="295" t="s">
        <v>268</v>
      </c>
      <c r="F90" s="295" t="s">
        <v>980</v>
      </c>
      <c r="G90" s="295" t="s">
        <v>265</v>
      </c>
      <c r="H90" s="286" t="s">
        <v>912</v>
      </c>
      <c r="I90" s="295" t="s">
        <v>1573</v>
      </c>
      <c r="J90" s="295" t="s">
        <v>1562</v>
      </c>
      <c r="K90" s="371" t="s">
        <v>1520</v>
      </c>
      <c r="L90" s="592">
        <v>8.1080000000000005</v>
      </c>
      <c r="M90" s="720" t="s">
        <v>1119</v>
      </c>
      <c r="N90" s="720"/>
      <c r="O90" s="497"/>
      <c r="P90" s="402"/>
    </row>
    <row r="91" spans="1:16" ht="69" customHeight="1" x14ac:dyDescent="0.4">
      <c r="A91" s="537" t="s">
        <v>1414</v>
      </c>
      <c r="B91" s="533">
        <v>88</v>
      </c>
      <c r="C91" s="396" t="s">
        <v>989</v>
      </c>
      <c r="D91" s="532">
        <v>8.18</v>
      </c>
      <c r="E91" s="489" t="s">
        <v>1124</v>
      </c>
      <c r="F91" s="622" t="s">
        <v>23</v>
      </c>
      <c r="G91" s="604" t="s">
        <v>906</v>
      </c>
      <c r="H91" s="473" t="s">
        <v>1125</v>
      </c>
      <c r="I91" s="489" t="s">
        <v>1126</v>
      </c>
      <c r="J91" s="489" t="s">
        <v>1626</v>
      </c>
      <c r="K91" s="488" t="s">
        <v>909</v>
      </c>
      <c r="L91" s="532" t="s">
        <v>1127</v>
      </c>
      <c r="M91" s="722" t="s">
        <v>466</v>
      </c>
      <c r="N91" s="722"/>
      <c r="O91" s="498"/>
      <c r="P91" s="402"/>
    </row>
    <row r="92" spans="1:16" ht="75" customHeight="1" x14ac:dyDescent="0.4">
      <c r="A92" s="537" t="s">
        <v>1414</v>
      </c>
      <c r="B92" s="533">
        <v>89</v>
      </c>
      <c r="C92" s="396" t="s">
        <v>989</v>
      </c>
      <c r="D92" s="396" t="s">
        <v>1128</v>
      </c>
      <c r="E92" s="489" t="s">
        <v>1129</v>
      </c>
      <c r="F92" s="622" t="s">
        <v>23</v>
      </c>
      <c r="G92" s="489" t="s">
        <v>33</v>
      </c>
      <c r="H92" s="479" t="s">
        <v>143</v>
      </c>
      <c r="I92" s="488" t="s">
        <v>1130</v>
      </c>
      <c r="J92" s="488" t="s">
        <v>1738</v>
      </c>
      <c r="K92" s="488" t="s">
        <v>1131</v>
      </c>
      <c r="L92" s="396" t="s">
        <v>1132</v>
      </c>
      <c r="M92" s="722" t="s">
        <v>466</v>
      </c>
      <c r="N92" s="722"/>
      <c r="O92" s="490"/>
      <c r="P92" s="402"/>
    </row>
    <row r="93" spans="1:16" ht="67.95" customHeight="1" x14ac:dyDescent="0.4">
      <c r="A93" s="539" t="s">
        <v>1414</v>
      </c>
      <c r="B93" s="540">
        <v>90</v>
      </c>
      <c r="C93" s="541" t="s">
        <v>284</v>
      </c>
      <c r="D93" s="606">
        <v>9.1</v>
      </c>
      <c r="E93" s="542" t="s">
        <v>1133</v>
      </c>
      <c r="F93" s="623" t="s">
        <v>23</v>
      </c>
      <c r="G93" s="607" t="s">
        <v>24</v>
      </c>
      <c r="H93" s="546" t="s">
        <v>1134</v>
      </c>
      <c r="I93" s="542" t="s">
        <v>1135</v>
      </c>
      <c r="J93" s="542" t="s">
        <v>1627</v>
      </c>
      <c r="K93" s="544" t="s">
        <v>909</v>
      </c>
      <c r="L93" s="606">
        <v>8.0779999999999994</v>
      </c>
      <c r="M93" s="739" t="s">
        <v>466</v>
      </c>
      <c r="N93" s="739"/>
      <c r="O93" s="547"/>
      <c r="P93" s="402"/>
    </row>
    <row r="94" spans="1:16" ht="49.25" customHeight="1" x14ac:dyDescent="0.4">
      <c r="A94" s="539" t="s">
        <v>1414</v>
      </c>
      <c r="B94" s="540">
        <v>91</v>
      </c>
      <c r="C94" s="541" t="s">
        <v>284</v>
      </c>
      <c r="D94" s="541" t="s">
        <v>285</v>
      </c>
      <c r="E94" s="542" t="s">
        <v>1136</v>
      </c>
      <c r="F94" s="623" t="s">
        <v>23</v>
      </c>
      <c r="G94" s="542" t="s">
        <v>33</v>
      </c>
      <c r="H94" s="543" t="s">
        <v>912</v>
      </c>
      <c r="I94" s="544" t="s">
        <v>1137</v>
      </c>
      <c r="J94" s="544" t="s">
        <v>1628</v>
      </c>
      <c r="K94" s="544" t="s">
        <v>1138</v>
      </c>
      <c r="L94" s="541" t="s">
        <v>280</v>
      </c>
      <c r="M94" s="739" t="s">
        <v>466</v>
      </c>
      <c r="N94" s="739"/>
      <c r="O94" s="545"/>
      <c r="P94" s="402"/>
    </row>
    <row r="95" spans="1:16" ht="75" customHeight="1" x14ac:dyDescent="0.4">
      <c r="A95" s="534" t="s">
        <v>1414</v>
      </c>
      <c r="B95" s="534">
        <v>92</v>
      </c>
      <c r="C95" s="387" t="s">
        <v>163</v>
      </c>
      <c r="D95" s="387">
        <v>9.3000000000000007</v>
      </c>
      <c r="E95" s="361" t="s">
        <v>1139</v>
      </c>
      <c r="F95" s="552" t="s">
        <v>23</v>
      </c>
      <c r="G95" s="361" t="s">
        <v>906</v>
      </c>
      <c r="H95" s="475" t="s">
        <v>1140</v>
      </c>
      <c r="I95" s="361" t="s">
        <v>1141</v>
      </c>
      <c r="J95" s="493" t="s">
        <v>1739</v>
      </c>
      <c r="K95" s="493" t="s">
        <v>1142</v>
      </c>
      <c r="L95" s="387" t="s">
        <v>327</v>
      </c>
      <c r="M95" s="721" t="s">
        <v>466</v>
      </c>
      <c r="N95" s="721"/>
      <c r="O95" s="494"/>
      <c r="P95" s="402"/>
    </row>
    <row r="96" spans="1:16" ht="75" customHeight="1" x14ac:dyDescent="0.4">
      <c r="A96" s="534" t="s">
        <v>1416</v>
      </c>
      <c r="B96" s="534">
        <v>93</v>
      </c>
      <c r="C96" s="387" t="s">
        <v>163</v>
      </c>
      <c r="D96" s="387">
        <v>9.3000000000000007</v>
      </c>
      <c r="E96" s="361" t="s">
        <v>1143</v>
      </c>
      <c r="F96" s="552" t="s">
        <v>23</v>
      </c>
      <c r="G96" s="361" t="s">
        <v>1144</v>
      </c>
      <c r="H96" s="475" t="str">
        <f xml:space="preserve"> "LenderCredits"</f>
        <v>LenderCredits</v>
      </c>
      <c r="I96" s="361" t="s">
        <v>1145</v>
      </c>
      <c r="J96" s="361" t="s">
        <v>1740</v>
      </c>
      <c r="K96" s="493" t="s">
        <v>1146</v>
      </c>
      <c r="L96" s="591" t="s">
        <v>329</v>
      </c>
      <c r="M96" s="721" t="s">
        <v>466</v>
      </c>
      <c r="N96" s="721"/>
      <c r="O96" s="494"/>
      <c r="P96" s="402"/>
    </row>
    <row r="97" spans="1:16" ht="75" customHeight="1" x14ac:dyDescent="0.4">
      <c r="A97" s="534" t="s">
        <v>1416</v>
      </c>
      <c r="B97" s="534">
        <v>94</v>
      </c>
      <c r="C97" s="387" t="s">
        <v>163</v>
      </c>
      <c r="D97" s="387" t="s">
        <v>164</v>
      </c>
      <c r="E97" s="361" t="s">
        <v>1147</v>
      </c>
      <c r="F97" s="552" t="s">
        <v>23</v>
      </c>
      <c r="G97" s="361" t="s">
        <v>160</v>
      </c>
      <c r="H97" s="476" t="s">
        <v>143</v>
      </c>
      <c r="I97" s="361" t="s">
        <v>1148</v>
      </c>
      <c r="J97" s="361" t="s">
        <v>1740</v>
      </c>
      <c r="K97" s="493" t="s">
        <v>1149</v>
      </c>
      <c r="L97" s="591">
        <v>8.2230000000000008</v>
      </c>
      <c r="M97" s="721" t="s">
        <v>1150</v>
      </c>
      <c r="N97" s="721"/>
      <c r="O97" s="589" t="s">
        <v>1151</v>
      </c>
      <c r="P97" s="402"/>
    </row>
    <row r="98" spans="1:16" ht="156.69999999999999" customHeight="1" x14ac:dyDescent="0.4">
      <c r="A98" s="534" t="s">
        <v>1414</v>
      </c>
      <c r="B98" s="534">
        <v>95</v>
      </c>
      <c r="C98" s="387" t="s">
        <v>163</v>
      </c>
      <c r="D98" s="387" t="s">
        <v>339</v>
      </c>
      <c r="E98" s="361" t="s">
        <v>1152</v>
      </c>
      <c r="F98" s="475" t="s">
        <v>1153</v>
      </c>
      <c r="G98" s="361" t="s">
        <v>343</v>
      </c>
      <c r="H98" s="476" t="s">
        <v>143</v>
      </c>
      <c r="I98" s="361" t="s">
        <v>1154</v>
      </c>
      <c r="J98" s="361" t="s">
        <v>1740</v>
      </c>
      <c r="K98" s="493" t="s">
        <v>1155</v>
      </c>
      <c r="L98" s="387" t="s">
        <v>342</v>
      </c>
      <c r="M98" s="721" t="s">
        <v>466</v>
      </c>
      <c r="N98" s="721"/>
      <c r="O98" s="494"/>
      <c r="P98" s="402"/>
    </row>
    <row r="99" spans="1:16" s="31" customFormat="1" ht="64.25" customHeight="1" x14ac:dyDescent="0.5">
      <c r="A99" s="303" t="s">
        <v>1414</v>
      </c>
      <c r="B99" s="303">
        <v>96</v>
      </c>
      <c r="C99" s="452" t="s">
        <v>1156</v>
      </c>
      <c r="D99" s="452" t="s">
        <v>240</v>
      </c>
      <c r="E99" s="371" t="s">
        <v>1157</v>
      </c>
      <c r="F99" s="296" t="s">
        <v>1158</v>
      </c>
      <c r="G99" s="371" t="s">
        <v>237</v>
      </c>
      <c r="H99" s="406" t="s">
        <v>1159</v>
      </c>
      <c r="I99" s="371" t="s">
        <v>1160</v>
      </c>
      <c r="J99" s="296" t="s">
        <v>1161</v>
      </c>
      <c r="K99" s="371" t="s">
        <v>186</v>
      </c>
      <c r="L99" s="275" t="s">
        <v>1162</v>
      </c>
      <c r="M99" s="720" t="s">
        <v>186</v>
      </c>
      <c r="N99" s="720"/>
      <c r="O99" s="246"/>
    </row>
    <row r="100" spans="1:16" ht="75" customHeight="1" x14ac:dyDescent="0.4">
      <c r="K100" s="405"/>
    </row>
  </sheetData>
  <autoFilter ref="A3:P99" xr:uid="{53A27B5D-46A6-4CC4-A6C2-768EBF439D76}"/>
  <mergeCells count="102">
    <mergeCell ref="M96:N96"/>
    <mergeCell ref="M97:N97"/>
    <mergeCell ref="M98:N98"/>
    <mergeCell ref="M99:N99"/>
    <mergeCell ref="M90:N90"/>
    <mergeCell ref="M92:N92"/>
    <mergeCell ref="M94:N94"/>
    <mergeCell ref="M95:N95"/>
    <mergeCell ref="M91:N91"/>
    <mergeCell ref="M93:N93"/>
    <mergeCell ref="M66:N66"/>
    <mergeCell ref="M67:N67"/>
    <mergeCell ref="M70:N70"/>
    <mergeCell ref="M71:N71"/>
    <mergeCell ref="M73:N73"/>
    <mergeCell ref="M76:N76"/>
    <mergeCell ref="M69:N69"/>
    <mergeCell ref="M72:N72"/>
    <mergeCell ref="M74:N74"/>
    <mergeCell ref="M75:N75"/>
    <mergeCell ref="M77:N77"/>
    <mergeCell ref="M53:N53"/>
    <mergeCell ref="M42:N42"/>
    <mergeCell ref="M43:N43"/>
    <mergeCell ref="M44:N44"/>
    <mergeCell ref="M46:N46"/>
    <mergeCell ref="M47:N47"/>
    <mergeCell ref="M48:N48"/>
    <mergeCell ref="M49:N49"/>
    <mergeCell ref="M51:N51"/>
    <mergeCell ref="M45:N45"/>
    <mergeCell ref="M50:N50"/>
    <mergeCell ref="M52:N52"/>
    <mergeCell ref="M54:N54"/>
    <mergeCell ref="M57:N57"/>
    <mergeCell ref="M59:N59"/>
    <mergeCell ref="M60:N60"/>
    <mergeCell ref="M61:N61"/>
    <mergeCell ref="M63:N63"/>
    <mergeCell ref="M65:N65"/>
    <mergeCell ref="M68:N68"/>
    <mergeCell ref="M55:N55"/>
    <mergeCell ref="M56:N56"/>
    <mergeCell ref="M58:N58"/>
    <mergeCell ref="M41:N41"/>
    <mergeCell ref="M30:N30"/>
    <mergeCell ref="M31:N31"/>
    <mergeCell ref="M33:N33"/>
    <mergeCell ref="M36:N36"/>
    <mergeCell ref="M37:N37"/>
    <mergeCell ref="M38:N38"/>
    <mergeCell ref="M39:N39"/>
    <mergeCell ref="M40:N40"/>
    <mergeCell ref="M32:N32"/>
    <mergeCell ref="M34:N34"/>
    <mergeCell ref="M35:N35"/>
    <mergeCell ref="M18:N18"/>
    <mergeCell ref="M19:N19"/>
    <mergeCell ref="M21:N21"/>
    <mergeCell ref="M22:N22"/>
    <mergeCell ref="M24:N24"/>
    <mergeCell ref="M27:N27"/>
    <mergeCell ref="M28:N28"/>
    <mergeCell ref="M26:N26"/>
    <mergeCell ref="M29:N29"/>
    <mergeCell ref="A2:B2"/>
    <mergeCell ref="M5:N5"/>
    <mergeCell ref="C2:E2"/>
    <mergeCell ref="F2:H2"/>
    <mergeCell ref="I2:K2"/>
    <mergeCell ref="L2:O2"/>
    <mergeCell ref="M4:N4"/>
    <mergeCell ref="M17:N17"/>
    <mergeCell ref="M7:N7"/>
    <mergeCell ref="M8:N8"/>
    <mergeCell ref="M10:N10"/>
    <mergeCell ref="M12:N12"/>
    <mergeCell ref="M13:N13"/>
    <mergeCell ref="M89:N89"/>
    <mergeCell ref="M81:N81"/>
    <mergeCell ref="M83:N83"/>
    <mergeCell ref="M84:N84"/>
    <mergeCell ref="M86:N86"/>
    <mergeCell ref="A1:O1"/>
    <mergeCell ref="M14:N14"/>
    <mergeCell ref="M15:N15"/>
    <mergeCell ref="M16:N16"/>
    <mergeCell ref="M6:N6"/>
    <mergeCell ref="M9:N9"/>
    <mergeCell ref="M62:N62"/>
    <mergeCell ref="M64:N64"/>
    <mergeCell ref="M78:N78"/>
    <mergeCell ref="M79:N79"/>
    <mergeCell ref="M80:N80"/>
    <mergeCell ref="M82:N82"/>
    <mergeCell ref="M85:N85"/>
    <mergeCell ref="M87:N87"/>
    <mergeCell ref="M88:N88"/>
    <mergeCell ref="M11:N11"/>
    <mergeCell ref="M20:N20"/>
    <mergeCell ref="M23:N23"/>
    <mergeCell ref="M25:N25"/>
  </mergeCells>
  <pageMargins left="0.25" right="0.25" top="0.75" bottom="0.75" header="0.3" footer="0.3"/>
  <pageSetup orientation="portrait" r:id="rId1"/>
  <headerFooter>
    <oddHeader>&amp;C&amp;"-,Bold Italic"&amp;9Uniform Closing Dataset (UCD) Critical Edits Matrix, v6.02&amp;R&amp;"-,Bold Italic"&amp;9&amp;A</oddHeader>
    <oddFooter>&amp;C&amp;"-,Bold Italic"&amp;9&amp;P of &amp;N&amp;R&amp;"-,Bold Italic"&amp;10Publication Date: September 7,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34013-F168-48E0-8203-6CA732B0A9F1}">
  <sheetPr>
    <tabColor rgb="FF00B0F0"/>
  </sheetPr>
  <dimension ref="A1:O6"/>
  <sheetViews>
    <sheetView showRuler="0" zoomScaleNormal="100" workbookViewId="0">
      <selection sqref="A1:M1"/>
    </sheetView>
  </sheetViews>
  <sheetFormatPr defaultColWidth="8.87890625" defaultRowHeight="14.35" x14ac:dyDescent="0.5"/>
  <cols>
    <col min="1" max="2" width="8.87890625" style="20"/>
    <col min="3" max="3" width="7.3515625" style="20" customWidth="1"/>
    <col min="4" max="4" width="21.52734375" style="20" customWidth="1"/>
    <col min="5" max="5" width="21.3515625" style="20" customWidth="1"/>
    <col min="6" max="6" width="18.52734375" style="20" customWidth="1"/>
    <col min="7" max="7" width="27.05859375" style="20" customWidth="1"/>
    <col min="8" max="8" width="25" style="20" customWidth="1"/>
    <col min="9" max="9" width="20.52734375" style="20" customWidth="1"/>
    <col min="10" max="10" width="6.87890625" style="20" customWidth="1"/>
    <col min="11" max="11" width="4.52734375" style="20" customWidth="1"/>
    <col min="12" max="12" width="5.87890625" style="20" customWidth="1"/>
    <col min="13" max="16384" width="8.87890625" style="20"/>
  </cols>
  <sheetData>
    <row r="1" spans="1:15" s="510" customFormat="1" ht="14.5" customHeight="1" x14ac:dyDescent="0.5">
      <c r="A1" s="741" t="s">
        <v>1532</v>
      </c>
      <c r="B1" s="742"/>
      <c r="C1" s="742"/>
      <c r="D1" s="742"/>
      <c r="E1" s="742"/>
      <c r="F1" s="742"/>
      <c r="G1" s="742"/>
      <c r="H1" s="742"/>
      <c r="I1" s="742"/>
      <c r="J1" s="742"/>
      <c r="K1" s="742"/>
      <c r="L1" s="742"/>
      <c r="M1" s="742"/>
      <c r="N1" s="20"/>
      <c r="O1" s="20"/>
    </row>
    <row r="2" spans="1:15" ht="14.5" customHeight="1" x14ac:dyDescent="0.5">
      <c r="A2" s="746" t="s">
        <v>1413</v>
      </c>
      <c r="B2" s="746"/>
      <c r="C2" s="523"/>
      <c r="D2" s="743" t="s">
        <v>899</v>
      </c>
      <c r="E2" s="743"/>
      <c r="F2" s="743"/>
      <c r="G2" s="747" t="s">
        <v>900</v>
      </c>
      <c r="H2" s="748"/>
      <c r="I2" s="749"/>
      <c r="J2" s="744" t="s">
        <v>448</v>
      </c>
      <c r="K2" s="744"/>
      <c r="L2" s="744"/>
      <c r="M2" s="743"/>
    </row>
    <row r="3" spans="1:15" s="1" customFormat="1" ht="97" x14ac:dyDescent="0.5">
      <c r="A3" s="455" t="s">
        <v>1432</v>
      </c>
      <c r="B3" s="455" t="s">
        <v>1373</v>
      </c>
      <c r="C3" s="524" t="s">
        <v>17</v>
      </c>
      <c r="D3" s="484" t="s">
        <v>901</v>
      </c>
      <c r="E3" s="484" t="s">
        <v>11</v>
      </c>
      <c r="F3" s="472" t="s">
        <v>902</v>
      </c>
      <c r="G3" s="517" t="s">
        <v>1535</v>
      </c>
      <c r="H3" s="517" t="s">
        <v>1538</v>
      </c>
      <c r="I3" s="517" t="s">
        <v>1539</v>
      </c>
      <c r="J3" s="482" t="s">
        <v>9</v>
      </c>
      <c r="K3" s="485" t="s">
        <v>440</v>
      </c>
      <c r="L3" s="486" t="s">
        <v>903</v>
      </c>
      <c r="M3" s="487" t="s">
        <v>1398</v>
      </c>
    </row>
    <row r="4" spans="1:15" ht="52" x14ac:dyDescent="0.5">
      <c r="A4" s="166" t="s">
        <v>1414</v>
      </c>
      <c r="B4" s="166" t="s">
        <v>1388</v>
      </c>
      <c r="C4" s="27" t="s">
        <v>1374</v>
      </c>
      <c r="D4" s="431" t="s">
        <v>1395</v>
      </c>
      <c r="E4" s="431" t="s">
        <v>541</v>
      </c>
      <c r="F4" s="432" t="s">
        <v>1375</v>
      </c>
      <c r="G4" s="431" t="s">
        <v>1376</v>
      </c>
      <c r="H4" s="429" t="s">
        <v>1377</v>
      </c>
      <c r="I4" s="27"/>
      <c r="J4" s="26" t="s">
        <v>544</v>
      </c>
      <c r="K4" s="45" t="s">
        <v>466</v>
      </c>
      <c r="L4" s="45" t="s">
        <v>466</v>
      </c>
      <c r="M4" s="45" t="s">
        <v>186</v>
      </c>
    </row>
    <row r="5" spans="1:15" ht="117.75" customHeight="1" x14ac:dyDescent="0.5">
      <c r="A5" s="166" t="s">
        <v>1414</v>
      </c>
      <c r="B5" s="166" t="s">
        <v>1389</v>
      </c>
      <c r="C5" s="27" t="s">
        <v>1374</v>
      </c>
      <c r="D5" s="431" t="s">
        <v>1396</v>
      </c>
      <c r="E5" s="431" t="s">
        <v>1378</v>
      </c>
      <c r="F5" s="433" t="s">
        <v>1379</v>
      </c>
      <c r="G5" s="431" t="s">
        <v>1380</v>
      </c>
      <c r="H5" s="429" t="s">
        <v>1381</v>
      </c>
      <c r="I5" s="429" t="s">
        <v>1382</v>
      </c>
      <c r="J5" s="435" t="s">
        <v>1383</v>
      </c>
      <c r="K5" s="745" t="s">
        <v>1384</v>
      </c>
      <c r="L5" s="745"/>
      <c r="M5" s="436" t="s">
        <v>1385</v>
      </c>
    </row>
    <row r="6" spans="1:15" ht="121.25" customHeight="1" x14ac:dyDescent="0.5">
      <c r="A6" s="166" t="s">
        <v>1414</v>
      </c>
      <c r="B6" s="166" t="s">
        <v>1390</v>
      </c>
      <c r="C6" s="27" t="s">
        <v>1374</v>
      </c>
      <c r="D6" s="431" t="s">
        <v>1397</v>
      </c>
      <c r="E6" s="431" t="s">
        <v>1386</v>
      </c>
      <c r="F6" s="433" t="s">
        <v>1379</v>
      </c>
      <c r="G6" s="431" t="s">
        <v>1387</v>
      </c>
      <c r="H6" s="466" t="s">
        <v>1447</v>
      </c>
      <c r="I6" s="466" t="s">
        <v>1446</v>
      </c>
      <c r="J6" s="45" t="s">
        <v>186</v>
      </c>
      <c r="K6" s="45" t="s">
        <v>186</v>
      </c>
      <c r="L6" s="45" t="s">
        <v>186</v>
      </c>
      <c r="M6" s="45" t="s">
        <v>186</v>
      </c>
    </row>
  </sheetData>
  <mergeCells count="6">
    <mergeCell ref="A1:M1"/>
    <mergeCell ref="D2:F2"/>
    <mergeCell ref="J2:M2"/>
    <mergeCell ref="K5:L5"/>
    <mergeCell ref="A2:B2"/>
    <mergeCell ref="G2:I2"/>
  </mergeCells>
  <pageMargins left="0.25" right="0.25" top="0.75" bottom="0.75" header="0.3" footer="0.3"/>
  <pageSetup orientation="portrait" r:id="rId1"/>
  <headerFooter>
    <oddHeader>&amp;C&amp;"-,Bold Italic"&amp;9Uniform Closing Dataset (UCD) Critical Edits Matrix, v6.02&amp;R&amp;"-,Bold Italic"&amp;9&amp;A</oddHeader>
    <oddFooter>&amp;C&amp;"-,Bold Italic"&amp;9&amp;P of &amp;N&amp;R&amp;"-,Bold Italic"&amp;10Publication Date: September 7,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1512E-CAFA-49F7-861C-698A4814E943}">
  <sheetPr codeName="Sheet5">
    <tabColor theme="9"/>
  </sheetPr>
  <dimension ref="A1:O67"/>
  <sheetViews>
    <sheetView showRuler="0" zoomScaleNormal="100" workbookViewId="0">
      <selection sqref="A1:K1"/>
    </sheetView>
  </sheetViews>
  <sheetFormatPr defaultColWidth="11.52734375" defaultRowHeight="15.7" x14ac:dyDescent="0.5"/>
  <cols>
    <col min="1" max="1" width="18.87890625" style="2" customWidth="1"/>
    <col min="2" max="2" width="9.3515625" style="3" customWidth="1"/>
    <col min="3" max="3" width="19.52734375" style="1" customWidth="1"/>
    <col min="4" max="4" width="24.05859375" style="1" customWidth="1"/>
    <col min="5" max="5" width="20.3515625" style="1" customWidth="1"/>
    <col min="6" max="6" width="33.05859375" style="1" customWidth="1"/>
    <col min="7" max="7" width="22" style="1" customWidth="1"/>
    <col min="9" max="10" width="11.52734375" style="20"/>
  </cols>
  <sheetData>
    <row r="1" spans="1:15" s="525" customFormat="1" ht="25.25" customHeight="1" x14ac:dyDescent="0.5">
      <c r="A1" s="750" t="s">
        <v>1540</v>
      </c>
      <c r="B1" s="751"/>
      <c r="C1" s="751"/>
      <c r="D1" s="751"/>
      <c r="E1" s="751"/>
      <c r="F1" s="751"/>
      <c r="G1" s="751"/>
      <c r="H1" s="751"/>
      <c r="I1" s="751"/>
      <c r="J1" s="751"/>
      <c r="K1" s="751"/>
      <c r="L1" s="515"/>
      <c r="M1" s="516"/>
      <c r="N1" s="511"/>
      <c r="O1" s="512"/>
    </row>
    <row r="2" spans="1:15" s="20" customFormat="1" ht="25.25" customHeight="1" x14ac:dyDescent="0.5">
      <c r="A2" s="755" t="s">
        <v>898</v>
      </c>
      <c r="B2" s="755"/>
      <c r="C2" s="755"/>
      <c r="D2" s="754" t="s">
        <v>1163</v>
      </c>
      <c r="E2" s="754"/>
      <c r="F2" s="754"/>
      <c r="G2" s="754"/>
      <c r="H2" s="752" t="s">
        <v>448</v>
      </c>
      <c r="I2" s="753"/>
      <c r="J2" s="753"/>
      <c r="K2" s="753"/>
    </row>
    <row r="3" spans="1:15" s="1" customFormat="1" ht="51" customHeight="1" x14ac:dyDescent="0.5">
      <c r="A3" s="52" t="s">
        <v>1164</v>
      </c>
      <c r="B3" s="52" t="s">
        <v>450</v>
      </c>
      <c r="C3" s="140" t="s">
        <v>451</v>
      </c>
      <c r="D3" s="141" t="s">
        <v>1165</v>
      </c>
      <c r="E3" s="141" t="s">
        <v>434</v>
      </c>
      <c r="F3" s="139" t="s">
        <v>1166</v>
      </c>
      <c r="G3" s="139" t="s">
        <v>454</v>
      </c>
      <c r="H3" s="146" t="s">
        <v>9</v>
      </c>
      <c r="I3" s="158" t="s">
        <v>456</v>
      </c>
      <c r="J3" s="159" t="s">
        <v>457</v>
      </c>
      <c r="K3" s="146" t="s">
        <v>444</v>
      </c>
    </row>
    <row r="4" spans="1:15" ht="28.7" x14ac:dyDescent="0.5">
      <c r="A4" s="93" t="s">
        <v>1167</v>
      </c>
      <c r="B4" s="135" t="s">
        <v>1168</v>
      </c>
      <c r="C4" s="128" t="s">
        <v>1169</v>
      </c>
      <c r="D4" s="129" t="s">
        <v>1170</v>
      </c>
      <c r="E4" s="128" t="s">
        <v>1171</v>
      </c>
      <c r="F4" s="137"/>
      <c r="G4" s="143" t="s">
        <v>313</v>
      </c>
      <c r="H4" s="126" t="s">
        <v>1172</v>
      </c>
      <c r="I4" s="758" t="s">
        <v>466</v>
      </c>
      <c r="J4" s="759"/>
      <c r="K4" s="147"/>
    </row>
    <row r="5" spans="1:15" ht="46.5" customHeight="1" x14ac:dyDescent="0.5">
      <c r="A5" s="41" t="s">
        <v>1167</v>
      </c>
      <c r="B5" s="126" t="s">
        <v>1168</v>
      </c>
      <c r="C5" s="128" t="s">
        <v>1173</v>
      </c>
      <c r="D5" s="129" t="s">
        <v>1174</v>
      </c>
      <c r="E5" s="128" t="s">
        <v>874</v>
      </c>
      <c r="F5" s="128" t="s">
        <v>1175</v>
      </c>
      <c r="G5" s="144" t="s">
        <v>313</v>
      </c>
      <c r="H5" s="126" t="s">
        <v>1176</v>
      </c>
      <c r="I5" s="762" t="s">
        <v>1177</v>
      </c>
      <c r="J5" s="763"/>
      <c r="K5" s="147"/>
    </row>
    <row r="6" spans="1:15" ht="34.450000000000003" customHeight="1" x14ac:dyDescent="0.5">
      <c r="A6" s="41" t="s">
        <v>1167</v>
      </c>
      <c r="B6" s="126">
        <v>2.1</v>
      </c>
      <c r="C6" s="128" t="s">
        <v>1178</v>
      </c>
      <c r="D6" s="129" t="s">
        <v>1179</v>
      </c>
      <c r="E6" s="128" t="s">
        <v>364</v>
      </c>
      <c r="F6" s="128" t="s">
        <v>365</v>
      </c>
      <c r="G6" s="144" t="s">
        <v>313</v>
      </c>
      <c r="H6" s="126">
        <v>2.0089999999999999</v>
      </c>
      <c r="I6" s="756" t="s">
        <v>1180</v>
      </c>
      <c r="J6" s="757"/>
      <c r="K6" s="147"/>
    </row>
    <row r="7" spans="1:15" ht="44.5" customHeight="1" x14ac:dyDescent="0.5">
      <c r="A7" s="41" t="s">
        <v>1167</v>
      </c>
      <c r="B7" s="126" t="s">
        <v>1168</v>
      </c>
      <c r="C7" s="128" t="s">
        <v>1181</v>
      </c>
      <c r="D7" s="129" t="s">
        <v>1179</v>
      </c>
      <c r="E7" s="128" t="s">
        <v>1182</v>
      </c>
      <c r="F7" s="128" t="s">
        <v>365</v>
      </c>
      <c r="G7" s="144" t="s">
        <v>313</v>
      </c>
      <c r="H7" s="126" t="s">
        <v>1183</v>
      </c>
      <c r="I7" s="756" t="s">
        <v>1180</v>
      </c>
      <c r="J7" s="757"/>
      <c r="K7" s="147"/>
    </row>
    <row r="8" spans="1:15" ht="28.7" x14ac:dyDescent="0.5">
      <c r="A8" s="41" t="s">
        <v>1167</v>
      </c>
      <c r="B8" s="126" t="s">
        <v>1168</v>
      </c>
      <c r="C8" s="128" t="s">
        <v>1184</v>
      </c>
      <c r="D8" s="129" t="s">
        <v>1185</v>
      </c>
      <c r="E8" s="128" t="s">
        <v>373</v>
      </c>
      <c r="F8" s="128" t="s">
        <v>1171</v>
      </c>
      <c r="G8" s="144" t="s">
        <v>313</v>
      </c>
      <c r="H8" s="126" t="s">
        <v>1186</v>
      </c>
      <c r="I8" s="758" t="s">
        <v>466</v>
      </c>
      <c r="J8" s="759"/>
      <c r="K8" s="147"/>
    </row>
    <row r="9" spans="1:15" ht="28.7" x14ac:dyDescent="0.5">
      <c r="A9" s="41" t="s">
        <v>1167</v>
      </c>
      <c r="B9" s="126" t="s">
        <v>1168</v>
      </c>
      <c r="C9" s="128" t="s">
        <v>1184</v>
      </c>
      <c r="D9" s="129" t="s">
        <v>1185</v>
      </c>
      <c r="E9" s="128" t="s">
        <v>1187</v>
      </c>
      <c r="F9" s="128" t="s">
        <v>1171</v>
      </c>
      <c r="G9" s="144" t="s">
        <v>313</v>
      </c>
      <c r="H9" s="126" t="s">
        <v>1188</v>
      </c>
      <c r="I9" s="758" t="s">
        <v>466</v>
      </c>
      <c r="J9" s="759"/>
      <c r="K9" s="147"/>
    </row>
    <row r="10" spans="1:15" ht="28.7" x14ac:dyDescent="0.5">
      <c r="A10" s="41" t="s">
        <v>1167</v>
      </c>
      <c r="B10" s="126" t="s">
        <v>1168</v>
      </c>
      <c r="C10" s="128" t="s">
        <v>1184</v>
      </c>
      <c r="D10" s="129" t="s">
        <v>1185</v>
      </c>
      <c r="E10" s="128" t="s">
        <v>478</v>
      </c>
      <c r="F10" s="128" t="s">
        <v>1171</v>
      </c>
      <c r="G10" s="144" t="s">
        <v>313</v>
      </c>
      <c r="H10" s="126" t="s">
        <v>1189</v>
      </c>
      <c r="I10" s="756" t="s">
        <v>1190</v>
      </c>
      <c r="J10" s="757"/>
      <c r="K10" s="147"/>
    </row>
    <row r="11" spans="1:15" ht="29" thickBot="1" x14ac:dyDescent="0.55000000000000004">
      <c r="A11" s="103" t="s">
        <v>1167</v>
      </c>
      <c r="B11" s="161" t="s">
        <v>1168</v>
      </c>
      <c r="C11" s="162" t="s">
        <v>1184</v>
      </c>
      <c r="D11" s="163" t="s">
        <v>1185</v>
      </c>
      <c r="E11" s="162" t="s">
        <v>1191</v>
      </c>
      <c r="F11" s="162" t="s">
        <v>1171</v>
      </c>
      <c r="G11" s="164" t="s">
        <v>313</v>
      </c>
      <c r="H11" s="161" t="s">
        <v>1192</v>
      </c>
      <c r="I11" s="760" t="s">
        <v>1190</v>
      </c>
      <c r="J11" s="761"/>
      <c r="K11" s="165"/>
    </row>
    <row r="12" spans="1:15" ht="33.700000000000003" customHeight="1" x14ac:dyDescent="0.5">
      <c r="A12" s="93" t="s">
        <v>1167</v>
      </c>
      <c r="B12" s="135" t="s">
        <v>1193</v>
      </c>
      <c r="C12" s="137" t="s">
        <v>1194</v>
      </c>
      <c r="D12" s="138" t="s">
        <v>1170</v>
      </c>
      <c r="E12" s="137" t="s">
        <v>1195</v>
      </c>
      <c r="F12" s="137" t="s">
        <v>1196</v>
      </c>
      <c r="G12" s="143" t="s">
        <v>313</v>
      </c>
      <c r="H12" s="135" t="s">
        <v>1197</v>
      </c>
      <c r="I12" s="167" t="s">
        <v>466</v>
      </c>
      <c r="J12" s="125" t="s">
        <v>186</v>
      </c>
      <c r="K12" s="155"/>
      <c r="N12" s="28"/>
    </row>
    <row r="13" spans="1:15" ht="58.5" customHeight="1" x14ac:dyDescent="0.5">
      <c r="A13" s="41" t="s">
        <v>1167</v>
      </c>
      <c r="B13" s="126" t="s">
        <v>1193</v>
      </c>
      <c r="C13" s="128" t="s">
        <v>1198</v>
      </c>
      <c r="D13" s="129" t="s">
        <v>1174</v>
      </c>
      <c r="E13" s="128" t="s">
        <v>874</v>
      </c>
      <c r="F13" s="128" t="s">
        <v>1199</v>
      </c>
      <c r="G13" s="144" t="s">
        <v>313</v>
      </c>
      <c r="H13" s="126" t="s">
        <v>1200</v>
      </c>
      <c r="I13" s="36" t="s">
        <v>1201</v>
      </c>
      <c r="J13" s="27" t="s">
        <v>186</v>
      </c>
      <c r="K13" s="147"/>
      <c r="N13" s="37"/>
    </row>
    <row r="14" spans="1:15" ht="48" customHeight="1" x14ac:dyDescent="0.5">
      <c r="A14" s="41" t="s">
        <v>1167</v>
      </c>
      <c r="B14" s="126">
        <v>2.2000000000000002</v>
      </c>
      <c r="C14" s="128" t="s">
        <v>1202</v>
      </c>
      <c r="D14" s="129" t="s">
        <v>1179</v>
      </c>
      <c r="E14" s="128" t="s">
        <v>364</v>
      </c>
      <c r="F14" s="128" t="s">
        <v>369</v>
      </c>
      <c r="G14" s="144" t="s">
        <v>313</v>
      </c>
      <c r="H14" s="126">
        <v>2.0219999999999998</v>
      </c>
      <c r="I14" s="160" t="s">
        <v>1203</v>
      </c>
      <c r="J14" s="27" t="s">
        <v>186</v>
      </c>
      <c r="K14" s="147"/>
      <c r="N14" s="172"/>
    </row>
    <row r="15" spans="1:15" ht="51" customHeight="1" x14ac:dyDescent="0.5">
      <c r="A15" s="41" t="s">
        <v>1167</v>
      </c>
      <c r="B15" s="126" t="s">
        <v>1193</v>
      </c>
      <c r="C15" s="128" t="s">
        <v>1204</v>
      </c>
      <c r="D15" s="129" t="s">
        <v>1179</v>
      </c>
      <c r="E15" s="128" t="s">
        <v>1182</v>
      </c>
      <c r="F15" s="128" t="s">
        <v>369</v>
      </c>
      <c r="G15" s="144" t="s">
        <v>313</v>
      </c>
      <c r="H15" s="126" t="s">
        <v>1205</v>
      </c>
      <c r="I15" s="160" t="s">
        <v>1203</v>
      </c>
      <c r="J15" s="27" t="s">
        <v>186</v>
      </c>
      <c r="K15" s="147"/>
      <c r="N15" s="172"/>
    </row>
    <row r="16" spans="1:15" ht="36.700000000000003" customHeight="1" x14ac:dyDescent="0.5">
      <c r="A16" s="41" t="s">
        <v>1167</v>
      </c>
      <c r="B16" s="126">
        <v>2.2000000000000002</v>
      </c>
      <c r="C16" s="128" t="s">
        <v>1206</v>
      </c>
      <c r="D16" s="129" t="s">
        <v>1185</v>
      </c>
      <c r="E16" s="128" t="s">
        <v>373</v>
      </c>
      <c r="F16" s="128" t="s">
        <v>374</v>
      </c>
      <c r="G16" s="144" t="s">
        <v>313</v>
      </c>
      <c r="H16" s="126">
        <v>2.0169999999999999</v>
      </c>
      <c r="I16" s="166" t="s">
        <v>466</v>
      </c>
      <c r="J16" s="27" t="s">
        <v>186</v>
      </c>
      <c r="K16" s="147"/>
      <c r="N16" s="28"/>
    </row>
    <row r="17" spans="1:14" ht="33" customHeight="1" x14ac:dyDescent="0.5">
      <c r="A17" s="41" t="s">
        <v>1167</v>
      </c>
      <c r="B17" s="126" t="s">
        <v>1193</v>
      </c>
      <c r="C17" s="128" t="s">
        <v>1206</v>
      </c>
      <c r="D17" s="129" t="s">
        <v>1185</v>
      </c>
      <c r="E17" s="128" t="s">
        <v>1187</v>
      </c>
      <c r="F17" s="128" t="s">
        <v>374</v>
      </c>
      <c r="G17" s="144" t="s">
        <v>313</v>
      </c>
      <c r="H17" s="126" t="s">
        <v>1207</v>
      </c>
      <c r="I17" s="166" t="s">
        <v>466</v>
      </c>
      <c r="J17" s="27" t="s">
        <v>186</v>
      </c>
      <c r="K17" s="147"/>
      <c r="N17" s="28"/>
    </row>
    <row r="18" spans="1:14" ht="40.450000000000003" customHeight="1" x14ac:dyDescent="0.5">
      <c r="A18" s="41" t="s">
        <v>1167</v>
      </c>
      <c r="B18" s="126" t="s">
        <v>1193</v>
      </c>
      <c r="C18" s="128" t="s">
        <v>1206</v>
      </c>
      <c r="D18" s="129" t="s">
        <v>1185</v>
      </c>
      <c r="E18" s="128" t="s">
        <v>478</v>
      </c>
      <c r="F18" s="128" t="s">
        <v>374</v>
      </c>
      <c r="G18" s="144" t="s">
        <v>313</v>
      </c>
      <c r="H18" s="126" t="s">
        <v>1208</v>
      </c>
      <c r="I18" s="160" t="s">
        <v>1190</v>
      </c>
      <c r="J18" s="27" t="s">
        <v>186</v>
      </c>
      <c r="K18" s="147"/>
      <c r="N18" s="172"/>
    </row>
    <row r="19" spans="1:14" ht="34.450000000000003" customHeight="1" thickBot="1" x14ac:dyDescent="0.55000000000000004">
      <c r="A19" s="103" t="s">
        <v>1167</v>
      </c>
      <c r="B19" s="161" t="s">
        <v>1193</v>
      </c>
      <c r="C19" s="162" t="s">
        <v>1206</v>
      </c>
      <c r="D19" s="163" t="s">
        <v>1185</v>
      </c>
      <c r="E19" s="162" t="s">
        <v>1191</v>
      </c>
      <c r="F19" s="162" t="s">
        <v>374</v>
      </c>
      <c r="G19" s="164" t="s">
        <v>313</v>
      </c>
      <c r="H19" s="161" t="s">
        <v>1209</v>
      </c>
      <c r="I19" s="160" t="s">
        <v>1190</v>
      </c>
      <c r="J19" s="27" t="s">
        <v>186</v>
      </c>
      <c r="K19" s="147"/>
      <c r="N19" s="172"/>
    </row>
    <row r="20" spans="1:14" ht="35" x14ac:dyDescent="0.5">
      <c r="A20" s="154" t="s">
        <v>1210</v>
      </c>
      <c r="B20" s="156" t="s">
        <v>1211</v>
      </c>
      <c r="C20" s="136" t="s">
        <v>1212</v>
      </c>
      <c r="D20" s="138" t="s">
        <v>1170</v>
      </c>
      <c r="E20" s="137" t="s">
        <v>1213</v>
      </c>
      <c r="F20" s="137"/>
      <c r="G20" s="143" t="s">
        <v>313</v>
      </c>
      <c r="H20" s="135" t="s">
        <v>1214</v>
      </c>
      <c r="I20" s="766" t="s">
        <v>466</v>
      </c>
      <c r="J20" s="767"/>
      <c r="K20" s="155"/>
    </row>
    <row r="21" spans="1:14" ht="28.7" x14ac:dyDescent="0.5">
      <c r="A21" s="53" t="s">
        <v>1210</v>
      </c>
      <c r="B21" s="126" t="s">
        <v>1215</v>
      </c>
      <c r="C21" s="128" t="s">
        <v>1216</v>
      </c>
      <c r="D21" s="129" t="s">
        <v>1174</v>
      </c>
      <c r="E21" s="128" t="s">
        <v>874</v>
      </c>
      <c r="F21" s="128" t="s">
        <v>1213</v>
      </c>
      <c r="G21" s="144" t="s">
        <v>313</v>
      </c>
      <c r="H21" s="126" t="s">
        <v>1217</v>
      </c>
      <c r="I21" s="764" t="s">
        <v>466</v>
      </c>
      <c r="J21" s="765"/>
      <c r="K21" s="147"/>
    </row>
    <row r="22" spans="1:14" ht="26" x14ac:dyDescent="0.5">
      <c r="A22" s="53" t="s">
        <v>1210</v>
      </c>
      <c r="B22" s="126" t="s">
        <v>1218</v>
      </c>
      <c r="C22" s="128" t="s">
        <v>1219</v>
      </c>
      <c r="D22" s="129" t="s">
        <v>1185</v>
      </c>
      <c r="E22" s="128" t="s">
        <v>373</v>
      </c>
      <c r="F22" s="128" t="s">
        <v>1213</v>
      </c>
      <c r="G22" s="144" t="s">
        <v>313</v>
      </c>
      <c r="H22" s="126" t="s">
        <v>1220</v>
      </c>
      <c r="I22" s="764" t="s">
        <v>466</v>
      </c>
      <c r="J22" s="765"/>
      <c r="K22" s="147"/>
    </row>
    <row r="23" spans="1:14" ht="26" x14ac:dyDescent="0.5">
      <c r="A23" s="53" t="s">
        <v>1210</v>
      </c>
      <c r="B23" s="126" t="s">
        <v>1218</v>
      </c>
      <c r="C23" s="128" t="s">
        <v>1219</v>
      </c>
      <c r="D23" s="129" t="s">
        <v>1185</v>
      </c>
      <c r="E23" s="128" t="s">
        <v>1187</v>
      </c>
      <c r="F23" s="128" t="s">
        <v>1213</v>
      </c>
      <c r="G23" s="144" t="s">
        <v>313</v>
      </c>
      <c r="H23" s="126" t="s">
        <v>1221</v>
      </c>
      <c r="I23" s="764" t="s">
        <v>466</v>
      </c>
      <c r="J23" s="765"/>
      <c r="K23" s="147"/>
    </row>
    <row r="24" spans="1:14" ht="26" x14ac:dyDescent="0.5">
      <c r="A24" s="53" t="s">
        <v>1210</v>
      </c>
      <c r="B24" s="126" t="s">
        <v>1218</v>
      </c>
      <c r="C24" s="128" t="s">
        <v>1219</v>
      </c>
      <c r="D24" s="129" t="s">
        <v>1185</v>
      </c>
      <c r="E24" s="128" t="s">
        <v>478</v>
      </c>
      <c r="F24" s="128" t="s">
        <v>1213</v>
      </c>
      <c r="G24" s="144" t="s">
        <v>313</v>
      </c>
      <c r="H24" s="126" t="s">
        <v>1222</v>
      </c>
      <c r="I24" s="764" t="s">
        <v>466</v>
      </c>
      <c r="J24" s="765"/>
      <c r="K24" s="147"/>
    </row>
    <row r="25" spans="1:14" ht="26" x14ac:dyDescent="0.5">
      <c r="A25" s="53" t="s">
        <v>1210</v>
      </c>
      <c r="B25" s="126" t="s">
        <v>1218</v>
      </c>
      <c r="C25" s="128" t="s">
        <v>1219</v>
      </c>
      <c r="D25" s="129" t="s">
        <v>1185</v>
      </c>
      <c r="E25" s="128" t="s">
        <v>1191</v>
      </c>
      <c r="F25" s="128" t="s">
        <v>1213</v>
      </c>
      <c r="G25" s="144" t="s">
        <v>313</v>
      </c>
      <c r="H25" s="126" t="s">
        <v>1223</v>
      </c>
      <c r="I25" s="764" t="s">
        <v>466</v>
      </c>
      <c r="J25" s="765"/>
      <c r="K25" s="147"/>
    </row>
    <row r="26" spans="1:14" ht="26" x14ac:dyDescent="0.5">
      <c r="A26" s="53" t="s">
        <v>1210</v>
      </c>
      <c r="B26" s="126" t="s">
        <v>1224</v>
      </c>
      <c r="C26" s="128" t="s">
        <v>1225</v>
      </c>
      <c r="D26" s="129" t="s">
        <v>1226</v>
      </c>
      <c r="E26" s="128" t="s">
        <v>1227</v>
      </c>
      <c r="F26" s="128" t="s">
        <v>1213</v>
      </c>
      <c r="G26" s="144" t="s">
        <v>313</v>
      </c>
      <c r="H26" s="126" t="s">
        <v>1228</v>
      </c>
      <c r="I26" s="764" t="s">
        <v>466</v>
      </c>
      <c r="J26" s="765"/>
      <c r="K26" s="147"/>
    </row>
    <row r="27" spans="1:14" ht="57.35" x14ac:dyDescent="0.5">
      <c r="A27" s="53" t="s">
        <v>1210</v>
      </c>
      <c r="B27" s="126" t="s">
        <v>1229</v>
      </c>
      <c r="C27" s="128" t="s">
        <v>1230</v>
      </c>
      <c r="D27" s="129" t="s">
        <v>1179</v>
      </c>
      <c r="E27" s="128" t="s">
        <v>364</v>
      </c>
      <c r="F27" s="128" t="s">
        <v>1231</v>
      </c>
      <c r="G27" s="144" t="s">
        <v>313</v>
      </c>
      <c r="H27" s="126" t="s">
        <v>1232</v>
      </c>
      <c r="I27" s="27"/>
      <c r="J27" s="27"/>
      <c r="K27" s="147"/>
    </row>
    <row r="28" spans="1:14" ht="43" x14ac:dyDescent="0.5">
      <c r="A28" s="53" t="s">
        <v>1210</v>
      </c>
      <c r="B28" s="126" t="s">
        <v>1229</v>
      </c>
      <c r="C28" s="128" t="s">
        <v>1230</v>
      </c>
      <c r="D28" s="129" t="s">
        <v>1179</v>
      </c>
      <c r="E28" s="128" t="s">
        <v>1182</v>
      </c>
      <c r="F28" s="128" t="s">
        <v>1233</v>
      </c>
      <c r="G28" s="144" t="s">
        <v>313</v>
      </c>
      <c r="H28" s="126" t="s">
        <v>1234</v>
      </c>
      <c r="I28" s="27"/>
      <c r="J28" s="27"/>
      <c r="K28" s="147"/>
    </row>
    <row r="29" spans="1:14" ht="43.35" thickBot="1" x14ac:dyDescent="0.55000000000000004">
      <c r="A29" s="168" t="s">
        <v>1210</v>
      </c>
      <c r="B29" s="169" t="s">
        <v>1235</v>
      </c>
      <c r="C29" s="162" t="s">
        <v>1236</v>
      </c>
      <c r="D29" s="163" t="s">
        <v>1226</v>
      </c>
      <c r="E29" s="162" t="s">
        <v>1227</v>
      </c>
      <c r="F29" s="162" t="s">
        <v>1233</v>
      </c>
      <c r="G29" s="164" t="s">
        <v>313</v>
      </c>
      <c r="H29" s="169" t="s">
        <v>1237</v>
      </c>
      <c r="I29" s="170"/>
      <c r="J29" s="170"/>
      <c r="K29" s="171"/>
    </row>
    <row r="30" spans="1:14" ht="35" x14ac:dyDescent="0.5">
      <c r="A30" s="154" t="s">
        <v>1210</v>
      </c>
      <c r="B30" s="156" t="s">
        <v>1238</v>
      </c>
      <c r="C30" s="136" t="s">
        <v>1239</v>
      </c>
      <c r="D30" s="138" t="s">
        <v>1170</v>
      </c>
      <c r="E30" s="137" t="s">
        <v>1240</v>
      </c>
      <c r="F30" s="137"/>
      <c r="G30" s="143" t="s">
        <v>1241</v>
      </c>
      <c r="H30" s="135" t="s">
        <v>1242</v>
      </c>
      <c r="I30" s="766"/>
      <c r="J30" s="767"/>
      <c r="K30" s="155"/>
    </row>
    <row r="31" spans="1:14" ht="28.7" x14ac:dyDescent="0.5">
      <c r="A31" s="53" t="s">
        <v>1210</v>
      </c>
      <c r="B31" s="126" t="s">
        <v>1243</v>
      </c>
      <c r="C31" s="128" t="s">
        <v>1216</v>
      </c>
      <c r="D31" s="129" t="s">
        <v>1174</v>
      </c>
      <c r="E31" s="128" t="s">
        <v>874</v>
      </c>
      <c r="F31" s="128" t="s">
        <v>1240</v>
      </c>
      <c r="G31" s="144" t="s">
        <v>313</v>
      </c>
      <c r="H31" s="126" t="s">
        <v>1244</v>
      </c>
      <c r="I31" s="764"/>
      <c r="J31" s="765"/>
      <c r="K31" s="147"/>
    </row>
    <row r="32" spans="1:14" ht="26" x14ac:dyDescent="0.5">
      <c r="A32" s="53" t="s">
        <v>1210</v>
      </c>
      <c r="B32" s="126" t="s">
        <v>1245</v>
      </c>
      <c r="C32" s="128" t="s">
        <v>1219</v>
      </c>
      <c r="D32" s="129" t="s">
        <v>1185</v>
      </c>
      <c r="E32" s="128" t="s">
        <v>373</v>
      </c>
      <c r="F32" s="128" t="s">
        <v>1240</v>
      </c>
      <c r="G32" s="144" t="s">
        <v>313</v>
      </c>
      <c r="H32" s="126" t="s">
        <v>1246</v>
      </c>
      <c r="I32" s="764"/>
      <c r="J32" s="765"/>
      <c r="K32" s="147"/>
    </row>
    <row r="33" spans="1:11" ht="26" x14ac:dyDescent="0.5">
      <c r="A33" s="53" t="s">
        <v>1210</v>
      </c>
      <c r="B33" s="126" t="s">
        <v>1245</v>
      </c>
      <c r="C33" s="128" t="s">
        <v>1219</v>
      </c>
      <c r="D33" s="129" t="s">
        <v>1185</v>
      </c>
      <c r="E33" s="128" t="s">
        <v>1187</v>
      </c>
      <c r="F33" s="128" t="s">
        <v>1240</v>
      </c>
      <c r="G33" s="144" t="s">
        <v>313</v>
      </c>
      <c r="H33" s="126" t="s">
        <v>1247</v>
      </c>
      <c r="I33" s="764"/>
      <c r="J33" s="765"/>
      <c r="K33" s="147"/>
    </row>
    <row r="34" spans="1:11" ht="26" x14ac:dyDescent="0.5">
      <c r="A34" s="53" t="s">
        <v>1210</v>
      </c>
      <c r="B34" s="126" t="s">
        <v>1245</v>
      </c>
      <c r="C34" s="128" t="s">
        <v>1219</v>
      </c>
      <c r="D34" s="129" t="s">
        <v>1185</v>
      </c>
      <c r="E34" s="128" t="s">
        <v>478</v>
      </c>
      <c r="F34" s="128" t="s">
        <v>1240</v>
      </c>
      <c r="G34" s="144" t="s">
        <v>313</v>
      </c>
      <c r="H34" s="126" t="s">
        <v>1248</v>
      </c>
      <c r="I34" s="764"/>
      <c r="J34" s="765"/>
      <c r="K34" s="147"/>
    </row>
    <row r="35" spans="1:11" ht="26" x14ac:dyDescent="0.5">
      <c r="A35" s="53" t="s">
        <v>1210</v>
      </c>
      <c r="B35" s="126" t="s">
        <v>1245</v>
      </c>
      <c r="C35" s="128" t="s">
        <v>1219</v>
      </c>
      <c r="D35" s="129" t="s">
        <v>1185</v>
      </c>
      <c r="E35" s="128" t="s">
        <v>1191</v>
      </c>
      <c r="F35" s="128" t="s">
        <v>1240</v>
      </c>
      <c r="G35" s="144" t="s">
        <v>313</v>
      </c>
      <c r="H35" s="126" t="s">
        <v>1249</v>
      </c>
      <c r="I35" s="764"/>
      <c r="J35" s="765"/>
      <c r="K35" s="147"/>
    </row>
    <row r="36" spans="1:11" ht="26" x14ac:dyDescent="0.5">
      <c r="A36" s="53" t="s">
        <v>1210</v>
      </c>
      <c r="B36" s="126" t="s">
        <v>1250</v>
      </c>
      <c r="C36" s="128" t="s">
        <v>1225</v>
      </c>
      <c r="D36" s="129" t="s">
        <v>1226</v>
      </c>
      <c r="E36" s="128" t="s">
        <v>1227</v>
      </c>
      <c r="F36" s="128" t="s">
        <v>1240</v>
      </c>
      <c r="G36" s="144" t="s">
        <v>313</v>
      </c>
      <c r="H36" s="126" t="s">
        <v>1251</v>
      </c>
      <c r="I36" s="764"/>
      <c r="J36" s="765"/>
      <c r="K36" s="147"/>
    </row>
    <row r="37" spans="1:11" ht="28.7" x14ac:dyDescent="0.5">
      <c r="A37" s="53" t="s">
        <v>1210</v>
      </c>
      <c r="B37" s="126" t="s">
        <v>1252</v>
      </c>
      <c r="C37" s="128" t="s">
        <v>1230</v>
      </c>
      <c r="D37" s="129" t="s">
        <v>1179</v>
      </c>
      <c r="E37" s="128" t="s">
        <v>364</v>
      </c>
      <c r="F37" s="128" t="s">
        <v>1240</v>
      </c>
      <c r="G37" s="144" t="s">
        <v>313</v>
      </c>
      <c r="H37" s="126" t="s">
        <v>1253</v>
      </c>
      <c r="I37" s="764"/>
      <c r="J37" s="765"/>
      <c r="K37" s="147"/>
    </row>
    <row r="38" spans="1:11" ht="28.7" x14ac:dyDescent="0.5">
      <c r="A38" s="53" t="s">
        <v>1210</v>
      </c>
      <c r="B38" s="126" t="s">
        <v>1252</v>
      </c>
      <c r="C38" s="128" t="s">
        <v>1230</v>
      </c>
      <c r="D38" s="129" t="s">
        <v>1179</v>
      </c>
      <c r="E38" s="128" t="s">
        <v>1182</v>
      </c>
      <c r="F38" s="128" t="s">
        <v>1240</v>
      </c>
      <c r="G38" s="144" t="s">
        <v>313</v>
      </c>
      <c r="H38" s="126" t="s">
        <v>1254</v>
      </c>
      <c r="I38" s="764"/>
      <c r="J38" s="765"/>
      <c r="K38" s="147"/>
    </row>
    <row r="39" spans="1:11" ht="28.7" x14ac:dyDescent="0.5">
      <c r="A39" s="53" t="s">
        <v>1210</v>
      </c>
      <c r="B39" s="126" t="s">
        <v>1255</v>
      </c>
      <c r="C39" s="128" t="s">
        <v>1236</v>
      </c>
      <c r="D39" s="129" t="s">
        <v>1226</v>
      </c>
      <c r="E39" s="128" t="s">
        <v>1227</v>
      </c>
      <c r="F39" s="128" t="s">
        <v>1240</v>
      </c>
      <c r="G39" s="144" t="s">
        <v>313</v>
      </c>
      <c r="H39" s="126" t="s">
        <v>1256</v>
      </c>
      <c r="I39" s="764"/>
      <c r="J39" s="765"/>
      <c r="K39" s="147"/>
    </row>
    <row r="40" spans="1:11" ht="35" x14ac:dyDescent="0.5">
      <c r="A40" s="53" t="s">
        <v>1210</v>
      </c>
      <c r="B40" s="142" t="s">
        <v>1257</v>
      </c>
      <c r="C40" s="127" t="s">
        <v>1258</v>
      </c>
      <c r="D40" s="129" t="s">
        <v>1170</v>
      </c>
      <c r="E40" s="128" t="s">
        <v>1259</v>
      </c>
      <c r="F40" s="128"/>
      <c r="G40" s="144" t="s">
        <v>313</v>
      </c>
      <c r="H40" s="126" t="s">
        <v>1260</v>
      </c>
      <c r="I40" s="764"/>
      <c r="J40" s="765"/>
      <c r="K40" s="147"/>
    </row>
    <row r="41" spans="1:11" ht="28.7" x14ac:dyDescent="0.5">
      <c r="A41" s="53" t="s">
        <v>1210</v>
      </c>
      <c r="B41" s="126" t="s">
        <v>1261</v>
      </c>
      <c r="C41" s="128" t="s">
        <v>1216</v>
      </c>
      <c r="D41" s="129" t="s">
        <v>1174</v>
      </c>
      <c r="E41" s="128" t="s">
        <v>874</v>
      </c>
      <c r="F41" s="128" t="s">
        <v>1259</v>
      </c>
      <c r="G41" s="144" t="s">
        <v>313</v>
      </c>
      <c r="H41" s="126" t="s">
        <v>1262</v>
      </c>
      <c r="I41" s="764"/>
      <c r="J41" s="765"/>
      <c r="K41" s="147"/>
    </row>
    <row r="42" spans="1:11" ht="26" x14ac:dyDescent="0.5">
      <c r="A42" s="53" t="s">
        <v>1210</v>
      </c>
      <c r="B42" s="126" t="s">
        <v>1263</v>
      </c>
      <c r="C42" s="128" t="s">
        <v>1219</v>
      </c>
      <c r="D42" s="129" t="s">
        <v>1185</v>
      </c>
      <c r="E42" s="128" t="s">
        <v>373</v>
      </c>
      <c r="F42" s="128" t="s">
        <v>1259</v>
      </c>
      <c r="G42" s="144" t="s">
        <v>313</v>
      </c>
      <c r="H42" s="126" t="s">
        <v>1264</v>
      </c>
      <c r="I42" s="764"/>
      <c r="J42" s="765"/>
      <c r="K42" s="147"/>
    </row>
    <row r="43" spans="1:11" ht="26" x14ac:dyDescent="0.5">
      <c r="A43" s="53" t="s">
        <v>1210</v>
      </c>
      <c r="B43" s="126" t="s">
        <v>1263</v>
      </c>
      <c r="C43" s="128" t="s">
        <v>1219</v>
      </c>
      <c r="D43" s="129" t="s">
        <v>1185</v>
      </c>
      <c r="E43" s="128" t="s">
        <v>1187</v>
      </c>
      <c r="F43" s="128" t="s">
        <v>1259</v>
      </c>
      <c r="G43" s="144" t="s">
        <v>313</v>
      </c>
      <c r="H43" s="126" t="s">
        <v>1265</v>
      </c>
      <c r="I43" s="764"/>
      <c r="J43" s="765"/>
      <c r="K43" s="147"/>
    </row>
    <row r="44" spans="1:11" ht="26" x14ac:dyDescent="0.5">
      <c r="A44" s="53" t="s">
        <v>1210</v>
      </c>
      <c r="B44" s="126" t="s">
        <v>1263</v>
      </c>
      <c r="C44" s="128" t="s">
        <v>1219</v>
      </c>
      <c r="D44" s="129" t="s">
        <v>1185</v>
      </c>
      <c r="E44" s="128" t="s">
        <v>478</v>
      </c>
      <c r="F44" s="128" t="s">
        <v>1259</v>
      </c>
      <c r="G44" s="144" t="s">
        <v>313</v>
      </c>
      <c r="H44" s="126" t="s">
        <v>1266</v>
      </c>
      <c r="I44" s="764"/>
      <c r="J44" s="765"/>
      <c r="K44" s="147"/>
    </row>
    <row r="45" spans="1:11" ht="26" x14ac:dyDescent="0.5">
      <c r="A45" s="53" t="s">
        <v>1210</v>
      </c>
      <c r="B45" s="126" t="s">
        <v>1263</v>
      </c>
      <c r="C45" s="128" t="s">
        <v>1219</v>
      </c>
      <c r="D45" s="129" t="s">
        <v>1185</v>
      </c>
      <c r="E45" s="128" t="s">
        <v>1191</v>
      </c>
      <c r="F45" s="128" t="s">
        <v>1259</v>
      </c>
      <c r="G45" s="144" t="s">
        <v>313</v>
      </c>
      <c r="H45" s="126" t="s">
        <v>1267</v>
      </c>
      <c r="I45" s="764"/>
      <c r="J45" s="765"/>
      <c r="K45" s="147"/>
    </row>
    <row r="46" spans="1:11" ht="28.7" x14ac:dyDescent="0.5">
      <c r="A46" s="148" t="s">
        <v>1210</v>
      </c>
      <c r="B46" s="149" t="s">
        <v>1268</v>
      </c>
      <c r="C46" s="150" t="s">
        <v>1230</v>
      </c>
      <c r="D46" s="151" t="s">
        <v>1179</v>
      </c>
      <c r="E46" s="150" t="s">
        <v>364</v>
      </c>
      <c r="F46" s="150" t="s">
        <v>1259</v>
      </c>
      <c r="G46" s="152" t="s">
        <v>313</v>
      </c>
      <c r="H46" s="149" t="s">
        <v>1269</v>
      </c>
      <c r="I46" s="768"/>
      <c r="J46" s="769"/>
      <c r="K46" s="153"/>
    </row>
    <row r="47" spans="1:11" ht="28.7" x14ac:dyDescent="0.5">
      <c r="A47" s="53" t="s">
        <v>1210</v>
      </c>
      <c r="B47" s="126" t="s">
        <v>1268</v>
      </c>
      <c r="C47" s="128" t="s">
        <v>1230</v>
      </c>
      <c r="D47" s="129" t="s">
        <v>1179</v>
      </c>
      <c r="E47" s="128" t="s">
        <v>1182</v>
      </c>
      <c r="F47" s="128" t="s">
        <v>1259</v>
      </c>
      <c r="G47" s="128" t="s">
        <v>313</v>
      </c>
      <c r="H47" s="126" t="s">
        <v>1270</v>
      </c>
      <c r="I47" s="770"/>
      <c r="J47" s="770"/>
      <c r="K47" s="147"/>
    </row>
    <row r="48" spans="1:11" ht="35" x14ac:dyDescent="0.5">
      <c r="A48" s="53" t="s">
        <v>1210</v>
      </c>
      <c r="B48" s="142" t="s">
        <v>1271</v>
      </c>
      <c r="C48" s="127" t="s">
        <v>1272</v>
      </c>
      <c r="D48" s="129" t="s">
        <v>1170</v>
      </c>
      <c r="E48" s="130" t="s">
        <v>1273</v>
      </c>
      <c r="F48" s="128" t="s">
        <v>1274</v>
      </c>
      <c r="G48" s="128" t="s">
        <v>313</v>
      </c>
      <c r="H48" s="126" t="s">
        <v>1275</v>
      </c>
      <c r="I48" s="27"/>
      <c r="J48" s="27"/>
      <c r="K48" s="147"/>
    </row>
    <row r="49" spans="1:11" ht="35" x14ac:dyDescent="0.5">
      <c r="A49" s="53" t="s">
        <v>1210</v>
      </c>
      <c r="B49" s="142" t="s">
        <v>1276</v>
      </c>
      <c r="C49" s="128" t="s">
        <v>1272</v>
      </c>
      <c r="D49" s="129" t="s">
        <v>1277</v>
      </c>
      <c r="E49" s="130" t="s">
        <v>1278</v>
      </c>
      <c r="F49" s="128" t="s">
        <v>1274</v>
      </c>
      <c r="G49" s="128" t="s">
        <v>313</v>
      </c>
      <c r="H49" s="126" t="s">
        <v>1279</v>
      </c>
      <c r="I49" s="27"/>
      <c r="J49" s="27"/>
      <c r="K49" s="147"/>
    </row>
    <row r="50" spans="1:11" ht="43" x14ac:dyDescent="0.5">
      <c r="A50" s="53" t="s">
        <v>1210</v>
      </c>
      <c r="B50" s="126" t="s">
        <v>1280</v>
      </c>
      <c r="C50" s="128" t="s">
        <v>1216</v>
      </c>
      <c r="D50" s="129" t="s">
        <v>1185</v>
      </c>
      <c r="E50" s="128" t="s">
        <v>874</v>
      </c>
      <c r="F50" s="128" t="s">
        <v>1281</v>
      </c>
      <c r="G50" s="128" t="s">
        <v>313</v>
      </c>
      <c r="H50" s="126" t="s">
        <v>1282</v>
      </c>
      <c r="I50" s="27"/>
      <c r="J50" s="27"/>
      <c r="K50" s="147"/>
    </row>
    <row r="51" spans="1:11" ht="43" x14ac:dyDescent="0.5">
      <c r="A51" s="53" t="s">
        <v>1210</v>
      </c>
      <c r="B51" s="126" t="s">
        <v>1283</v>
      </c>
      <c r="C51" s="128" t="s">
        <v>1219</v>
      </c>
      <c r="D51" s="129" t="s">
        <v>1185</v>
      </c>
      <c r="E51" s="128" t="s">
        <v>478</v>
      </c>
      <c r="F51" s="128" t="s">
        <v>1281</v>
      </c>
      <c r="G51" s="144" t="s">
        <v>313</v>
      </c>
      <c r="H51" s="126" t="s">
        <v>1284</v>
      </c>
      <c r="I51" s="27"/>
      <c r="J51" s="27"/>
      <c r="K51" s="147"/>
    </row>
    <row r="52" spans="1:11" ht="43" x14ac:dyDescent="0.5">
      <c r="A52" s="53" t="s">
        <v>1210</v>
      </c>
      <c r="B52" s="126" t="s">
        <v>1283</v>
      </c>
      <c r="C52" s="128" t="s">
        <v>1219</v>
      </c>
      <c r="D52" s="129" t="s">
        <v>1185</v>
      </c>
      <c r="E52" s="128" t="s">
        <v>1191</v>
      </c>
      <c r="F52" s="128" t="s">
        <v>1281</v>
      </c>
      <c r="G52" s="144" t="s">
        <v>313</v>
      </c>
      <c r="H52" s="126" t="s">
        <v>1285</v>
      </c>
      <c r="I52" s="27"/>
      <c r="J52" s="27"/>
      <c r="K52" s="147"/>
    </row>
    <row r="53" spans="1:11" ht="43" x14ac:dyDescent="0.5">
      <c r="A53" s="53" t="s">
        <v>1210</v>
      </c>
      <c r="B53" s="126" t="s">
        <v>1286</v>
      </c>
      <c r="C53" s="128" t="s">
        <v>1230</v>
      </c>
      <c r="D53" s="129" t="s">
        <v>1185</v>
      </c>
      <c r="E53" s="128" t="s">
        <v>364</v>
      </c>
      <c r="F53" s="128" t="s">
        <v>1281</v>
      </c>
      <c r="G53" s="128" t="s">
        <v>313</v>
      </c>
      <c r="H53" s="126" t="s">
        <v>1287</v>
      </c>
      <c r="I53" s="27"/>
      <c r="J53" s="27"/>
      <c r="K53" s="147"/>
    </row>
    <row r="54" spans="1:11" ht="43" x14ac:dyDescent="0.5">
      <c r="A54" s="53" t="s">
        <v>1210</v>
      </c>
      <c r="B54" s="126" t="s">
        <v>1286</v>
      </c>
      <c r="C54" s="128" t="s">
        <v>1230</v>
      </c>
      <c r="D54" s="129" t="s">
        <v>1179</v>
      </c>
      <c r="E54" s="128" t="s">
        <v>1182</v>
      </c>
      <c r="F54" s="128" t="s">
        <v>1281</v>
      </c>
      <c r="G54" s="128" t="s">
        <v>313</v>
      </c>
      <c r="H54" s="126" t="s">
        <v>1288</v>
      </c>
      <c r="I54" s="27"/>
      <c r="J54" s="27"/>
      <c r="K54" s="147"/>
    </row>
    <row r="55" spans="1:11" ht="35" x14ac:dyDescent="0.5">
      <c r="A55" s="53" t="s">
        <v>1210</v>
      </c>
      <c r="B55" s="157" t="s">
        <v>1289</v>
      </c>
      <c r="C55" s="127" t="s">
        <v>1290</v>
      </c>
      <c r="D55" s="129" t="s">
        <v>1170</v>
      </c>
      <c r="E55" s="130" t="s">
        <v>1273</v>
      </c>
      <c r="F55" s="128" t="s">
        <v>1274</v>
      </c>
      <c r="G55" s="128" t="s">
        <v>313</v>
      </c>
      <c r="H55" s="126" t="s">
        <v>1291</v>
      </c>
      <c r="I55" s="27"/>
      <c r="J55" s="27"/>
      <c r="K55" s="147"/>
    </row>
    <row r="56" spans="1:11" ht="35" x14ac:dyDescent="0.5">
      <c r="A56" s="53" t="s">
        <v>1210</v>
      </c>
      <c r="B56" s="126" t="s">
        <v>1292</v>
      </c>
      <c r="C56" s="128" t="s">
        <v>1290</v>
      </c>
      <c r="D56" s="129" t="s">
        <v>1277</v>
      </c>
      <c r="E56" s="130" t="s">
        <v>1293</v>
      </c>
      <c r="F56" s="128" t="s">
        <v>1274</v>
      </c>
      <c r="G56" s="144" t="s">
        <v>313</v>
      </c>
      <c r="H56" s="126" t="s">
        <v>1294</v>
      </c>
      <c r="I56" s="27"/>
      <c r="J56" s="27"/>
      <c r="K56" s="147"/>
    </row>
    <row r="57" spans="1:11" ht="43" x14ac:dyDescent="0.5">
      <c r="A57" s="53" t="s">
        <v>1210</v>
      </c>
      <c r="B57" s="126" t="s">
        <v>1295</v>
      </c>
      <c r="C57" s="128" t="s">
        <v>1219</v>
      </c>
      <c r="D57" s="129" t="s">
        <v>1185</v>
      </c>
      <c r="E57" s="128" t="s">
        <v>478</v>
      </c>
      <c r="F57" s="128" t="s">
        <v>1296</v>
      </c>
      <c r="G57" s="144" t="s">
        <v>313</v>
      </c>
      <c r="H57" s="126" t="s">
        <v>1297</v>
      </c>
      <c r="I57" s="27"/>
      <c r="J57" s="27"/>
      <c r="K57" s="147"/>
    </row>
    <row r="58" spans="1:11" ht="43" x14ac:dyDescent="0.5">
      <c r="A58" s="53" t="s">
        <v>1210</v>
      </c>
      <c r="B58" s="126" t="s">
        <v>1295</v>
      </c>
      <c r="C58" s="128" t="s">
        <v>1219</v>
      </c>
      <c r="D58" s="129" t="s">
        <v>1185</v>
      </c>
      <c r="E58" s="128" t="s">
        <v>1191</v>
      </c>
      <c r="F58" s="128" t="s">
        <v>1296</v>
      </c>
      <c r="G58" s="144" t="s">
        <v>313</v>
      </c>
      <c r="H58" s="126" t="s">
        <v>1298</v>
      </c>
      <c r="I58" s="27"/>
      <c r="J58" s="27"/>
      <c r="K58" s="147"/>
    </row>
    <row r="59" spans="1:11" ht="43" x14ac:dyDescent="0.5">
      <c r="A59" s="53" t="s">
        <v>1210</v>
      </c>
      <c r="B59" s="126" t="s">
        <v>1299</v>
      </c>
      <c r="C59" s="128" t="s">
        <v>1216</v>
      </c>
      <c r="D59" s="129" t="s">
        <v>1185</v>
      </c>
      <c r="E59" s="128" t="s">
        <v>874</v>
      </c>
      <c r="F59" s="128" t="s">
        <v>1296</v>
      </c>
      <c r="G59" s="144" t="s">
        <v>313</v>
      </c>
      <c r="H59" s="126" t="s">
        <v>1300</v>
      </c>
      <c r="I59" s="27"/>
      <c r="J59" s="27"/>
      <c r="K59" s="147"/>
    </row>
    <row r="60" spans="1:11" ht="43" x14ac:dyDescent="0.5">
      <c r="A60" s="53" t="s">
        <v>1210</v>
      </c>
      <c r="B60" s="126" t="s">
        <v>1301</v>
      </c>
      <c r="C60" s="128" t="s">
        <v>1230</v>
      </c>
      <c r="D60" s="129" t="s">
        <v>1185</v>
      </c>
      <c r="E60" s="128" t="s">
        <v>364</v>
      </c>
      <c r="F60" s="128" t="s">
        <v>1296</v>
      </c>
      <c r="G60" s="144" t="s">
        <v>313</v>
      </c>
      <c r="H60" s="126" t="s">
        <v>1302</v>
      </c>
      <c r="I60" s="27"/>
      <c r="J60" s="27"/>
      <c r="K60" s="147"/>
    </row>
    <row r="61" spans="1:11" ht="43" x14ac:dyDescent="0.5">
      <c r="A61" s="53" t="s">
        <v>1210</v>
      </c>
      <c r="B61" s="126" t="s">
        <v>1301</v>
      </c>
      <c r="C61" s="128" t="s">
        <v>1230</v>
      </c>
      <c r="D61" s="129" t="s">
        <v>1179</v>
      </c>
      <c r="E61" s="128" t="s">
        <v>1182</v>
      </c>
      <c r="F61" s="128" t="s">
        <v>1303</v>
      </c>
      <c r="G61" s="144" t="s">
        <v>313</v>
      </c>
      <c r="H61" s="126" t="s">
        <v>1304</v>
      </c>
      <c r="I61" s="27"/>
      <c r="J61" s="27"/>
      <c r="K61" s="147"/>
    </row>
    <row r="62" spans="1:11" ht="179.5" customHeight="1" x14ac:dyDescent="0.5">
      <c r="A62" s="53" t="s">
        <v>1305</v>
      </c>
      <c r="B62" s="126" t="s">
        <v>1306</v>
      </c>
      <c r="C62" s="130" t="s">
        <v>1307</v>
      </c>
      <c r="D62" s="129" t="s">
        <v>770</v>
      </c>
      <c r="E62" s="130" t="s">
        <v>1308</v>
      </c>
      <c r="F62" s="130" t="s">
        <v>1274</v>
      </c>
      <c r="G62" s="145" t="s">
        <v>1309</v>
      </c>
      <c r="H62" s="126" t="s">
        <v>1310</v>
      </c>
      <c r="I62" s="27"/>
      <c r="J62" s="27"/>
      <c r="K62" s="147"/>
    </row>
    <row r="63" spans="1:11" ht="171.75" customHeight="1" x14ac:dyDescent="0.5">
      <c r="A63" s="53" t="s">
        <v>1311</v>
      </c>
      <c r="B63" s="126" t="s">
        <v>1312</v>
      </c>
      <c r="C63" s="130" t="s">
        <v>1313</v>
      </c>
      <c r="D63" s="129" t="s">
        <v>770</v>
      </c>
      <c r="E63" s="130" t="s">
        <v>1308</v>
      </c>
      <c r="F63" s="130" t="s">
        <v>1314</v>
      </c>
      <c r="G63" s="145" t="s">
        <v>1315</v>
      </c>
      <c r="H63" s="126" t="s">
        <v>1316</v>
      </c>
      <c r="I63" s="27"/>
      <c r="J63" s="27"/>
      <c r="K63" s="147"/>
    </row>
    <row r="64" spans="1:11" ht="137.19999999999999" customHeight="1" x14ac:dyDescent="0.5">
      <c r="A64" s="26" t="s">
        <v>1317</v>
      </c>
      <c r="B64" s="126" t="s">
        <v>381</v>
      </c>
      <c r="C64" s="128" t="s">
        <v>1318</v>
      </c>
      <c r="D64" s="129" t="s">
        <v>770</v>
      </c>
      <c r="E64" s="128" t="s">
        <v>378</v>
      </c>
      <c r="F64" s="128" t="s">
        <v>1319</v>
      </c>
      <c r="G64" s="144" t="s">
        <v>1320</v>
      </c>
      <c r="H64" s="126" t="s">
        <v>377</v>
      </c>
      <c r="I64" s="27"/>
      <c r="J64" s="27"/>
      <c r="K64" s="147"/>
    </row>
    <row r="65" spans="1:11" ht="118.75" customHeight="1" x14ac:dyDescent="0.5">
      <c r="A65" s="26" t="s">
        <v>1317</v>
      </c>
      <c r="B65" s="126" t="s">
        <v>381</v>
      </c>
      <c r="C65" s="128" t="s">
        <v>382</v>
      </c>
      <c r="D65" s="129" t="s">
        <v>770</v>
      </c>
      <c r="E65" s="128" t="s">
        <v>378</v>
      </c>
      <c r="F65" s="128" t="s">
        <v>1321</v>
      </c>
      <c r="G65" s="144" t="s">
        <v>1322</v>
      </c>
      <c r="H65" s="126">
        <v>9.0890000000000004</v>
      </c>
      <c r="I65" s="27"/>
      <c r="J65" s="27"/>
      <c r="K65" s="147"/>
    </row>
    <row r="66" spans="1:11" ht="111.7" customHeight="1" x14ac:dyDescent="0.5">
      <c r="A66" s="26" t="s">
        <v>1317</v>
      </c>
      <c r="B66" s="126" t="s">
        <v>1323</v>
      </c>
      <c r="C66" s="128" t="s">
        <v>1324</v>
      </c>
      <c r="D66" s="129" t="s">
        <v>469</v>
      </c>
      <c r="E66" s="128" t="s">
        <v>1325</v>
      </c>
      <c r="F66" s="128" t="s">
        <v>804</v>
      </c>
      <c r="G66" s="144" t="s">
        <v>1326</v>
      </c>
      <c r="H66" s="126" t="s">
        <v>890</v>
      </c>
      <c r="I66" s="27"/>
      <c r="J66" s="27"/>
      <c r="K66" s="147"/>
    </row>
    <row r="67" spans="1:11" ht="103.45" customHeight="1" x14ac:dyDescent="0.5">
      <c r="A67" s="26" t="s">
        <v>1317</v>
      </c>
      <c r="B67" s="126" t="s">
        <v>1323</v>
      </c>
      <c r="C67" s="128" t="s">
        <v>1324</v>
      </c>
      <c r="D67" s="129" t="s">
        <v>469</v>
      </c>
      <c r="E67" s="128" t="s">
        <v>893</v>
      </c>
      <c r="F67" s="128" t="s">
        <v>804</v>
      </c>
      <c r="G67" s="144" t="s">
        <v>1326</v>
      </c>
      <c r="H67" s="126" t="s">
        <v>896</v>
      </c>
      <c r="I67" s="27"/>
      <c r="J67" s="27"/>
      <c r="K67" s="147"/>
    </row>
  </sheetData>
  <mergeCells count="37">
    <mergeCell ref="I46:J46"/>
    <mergeCell ref="I47:J47"/>
    <mergeCell ref="I41:J41"/>
    <mergeCell ref="I42:J42"/>
    <mergeCell ref="I43:J43"/>
    <mergeCell ref="I44:J44"/>
    <mergeCell ref="I45:J45"/>
    <mergeCell ref="I36:J36"/>
    <mergeCell ref="I37:J37"/>
    <mergeCell ref="I38:J38"/>
    <mergeCell ref="I39:J39"/>
    <mergeCell ref="I40:J40"/>
    <mergeCell ref="I31:J31"/>
    <mergeCell ref="I32:J32"/>
    <mergeCell ref="I33:J33"/>
    <mergeCell ref="I34:J34"/>
    <mergeCell ref="I35:J35"/>
    <mergeCell ref="I24:J24"/>
    <mergeCell ref="I25:J25"/>
    <mergeCell ref="I26:J26"/>
    <mergeCell ref="I30:J30"/>
    <mergeCell ref="I20:J20"/>
    <mergeCell ref="I21:J21"/>
    <mergeCell ref="I22:J22"/>
    <mergeCell ref="I23:J23"/>
    <mergeCell ref="I11:J11"/>
    <mergeCell ref="I4:J4"/>
    <mergeCell ref="I5:J5"/>
    <mergeCell ref="I6:J6"/>
    <mergeCell ref="I7:J7"/>
    <mergeCell ref="I8:J8"/>
    <mergeCell ref="A1:K1"/>
    <mergeCell ref="H2:K2"/>
    <mergeCell ref="D2:G2"/>
    <mergeCell ref="A2:C2"/>
    <mergeCell ref="I10:J10"/>
    <mergeCell ref="I9:J9"/>
  </mergeCells>
  <phoneticPr fontId="21" type="noConversion"/>
  <pageMargins left="0.25" right="0.25" top="0.75" bottom="0.75" header="0.3" footer="0.3"/>
  <pageSetup paperSize="5" orientation="landscape" horizontalDpi="1200" verticalDpi="1200" r:id="rId1"/>
  <headerFooter>
    <oddHeader>&amp;C&amp;"-,Bold Italic"&amp;9Uniform Closing Dataset (UCD) Critical Edits Matrix, v6.02&amp;R&amp;"-,Bold Italic"&amp;9&amp;A</oddHeader>
    <oddFooter>&amp;C&amp;"-,Bold Italic"&amp;9&amp;P of &amp;N&amp;R&amp;"-,Bold Italic"&amp;10Publication Date: September 7, 2023</oddFooter>
  </headerFooter>
  <ignoredErrors>
    <ignoredError sqref="B17:B19 B4:B5 B7:B13 B15 B42:B44 B51:B52 B27:B29 B32:B39 B46:B47 B53:B54 B56:B67"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6F169A285F054AAC2086919DEAD5A7" ma:contentTypeVersion="15" ma:contentTypeDescription="Create a new document." ma:contentTypeScope="" ma:versionID="0240289f366c0392b9322832ccea1176">
  <xsd:schema xmlns:xsd="http://www.w3.org/2001/XMLSchema" xmlns:xs="http://www.w3.org/2001/XMLSchema" xmlns:p="http://schemas.microsoft.com/office/2006/metadata/properties" xmlns:ns2="d9f6a769-7763-420e-a6e5-9ff29d5af32a" xmlns:ns3="bce3020c-c450-49a0-95ba-d0219377819c" targetNamespace="http://schemas.microsoft.com/office/2006/metadata/properties" ma:root="true" ma:fieldsID="d8faf8a136428dc1d1a558973cf7273b" ns2:_="" ns3:_="">
    <xsd:import namespace="d9f6a769-7763-420e-a6e5-9ff29d5af32a"/>
    <xsd:import namespace="bce3020c-c450-49a0-95ba-d0219377819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f6a769-7763-420e-a6e5-9ff29d5af3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305e1c15-bc59-406b-bd93-1eaca2084cb3"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e3020c-c450-49a0-95ba-d0219377819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869ff990-6e76-4f3e-ae30-a6add3b35348}" ma:internalName="TaxCatchAll" ma:showField="CatchAllData" ma:web="bce3020c-c450-49a0-95ba-d021937781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9f6a769-7763-420e-a6e5-9ff29d5af32a">
      <Terms xmlns="http://schemas.microsoft.com/office/infopath/2007/PartnerControls"/>
    </lcf76f155ced4ddcb4097134ff3c332f>
    <TaxCatchAll xmlns="bce3020c-c450-49a0-95ba-d0219377819c" xsi:nil="true"/>
  </documentManagement>
</p:properties>
</file>

<file path=customXml/itemProps1.xml><?xml version="1.0" encoding="utf-8"?>
<ds:datastoreItem xmlns:ds="http://schemas.openxmlformats.org/officeDocument/2006/customXml" ds:itemID="{F44F4C95-245B-4600-ABBB-005E97807ACE}">
  <ds:schemaRefs>
    <ds:schemaRef ds:uri="http://schemas.microsoft.com/sharepoint/v3/contenttype/forms"/>
  </ds:schemaRefs>
</ds:datastoreItem>
</file>

<file path=customXml/itemProps2.xml><?xml version="1.0" encoding="utf-8"?>
<ds:datastoreItem xmlns:ds="http://schemas.openxmlformats.org/officeDocument/2006/customXml" ds:itemID="{7E4234FC-3327-4677-A64C-E3C33D2869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f6a769-7763-420e-a6e5-9ff29d5af32a"/>
    <ds:schemaRef ds:uri="bce3020c-c450-49a0-95ba-d021937781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11BCC4-B5DF-471A-8EE9-746C7BF58438}">
  <ds:schemaRefs>
    <ds:schemaRef ds:uri="http://purl.org/dc/dcmitype/"/>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d9f6a769-7763-420e-a6e5-9ff29d5af32a"/>
    <ds:schemaRef ds:uri="http://purl.org/dc/terms/"/>
    <ds:schemaRef ds:uri="http://schemas.openxmlformats.org/package/2006/metadata/core-properties"/>
    <ds:schemaRef ds:uri="bce3020c-c450-49a0-95ba-d0219377819c"/>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Front Cover</vt:lpstr>
      <vt:lpstr>ReadMe</vt:lpstr>
      <vt:lpstr>Version Summary</vt:lpstr>
      <vt:lpstr>Revision Log v5.1 Forward</vt:lpstr>
      <vt:lpstr>HIDE ME</vt:lpstr>
      <vt:lpstr>Column Descriptions</vt:lpstr>
      <vt:lpstr>Phase 3</vt:lpstr>
      <vt:lpstr>QM Short Reset ARM</vt:lpstr>
      <vt:lpstr>Phase 4</vt:lpstr>
      <vt:lpstr>Phase 2</vt:lpstr>
      <vt:lpstr>Phase 1</vt:lpstr>
      <vt:lpstr>Revision Log v2 - v5</vt:lpstr>
      <vt:lpstr>'Front Cover'!DocumentVersionIdentifier</vt:lpstr>
      <vt:lpstr>'Column Descriptions'!Print_Area</vt:lpstr>
      <vt:lpstr>'Front Cover'!Print_Area</vt:lpstr>
      <vt:lpstr>'Phase 2'!Print_Area</vt:lpstr>
      <vt:lpstr>ReadMe!Print_Area</vt:lpstr>
      <vt:lpstr>'Revision Log v5.1 Forward'!Print_Area</vt:lpstr>
      <vt:lpstr>'Column Descriptions'!Print_Titles</vt:lpstr>
      <vt:lpstr>'Phase 1'!Print_Titles</vt:lpstr>
      <vt:lpstr>'Phase 2'!Print_Titles</vt:lpstr>
      <vt:lpstr>'Phase 3'!Print_Titles</vt:lpstr>
      <vt:lpstr>'Phase 4'!Print_Titles</vt:lpstr>
      <vt:lpstr>ReadMe!Print_Titles</vt:lpstr>
      <vt:lpstr>'Version Summary'!Print_Titles</vt:lpstr>
      <vt:lpstr>'Front Cover'!PublicationDate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Vaid, Sunil</dc:creator>
  <cp:keywords/>
  <dc:description/>
  <cp:lastModifiedBy>Bowser, Elizabeth</cp:lastModifiedBy>
  <cp:revision/>
  <dcterms:created xsi:type="dcterms:W3CDTF">2019-10-15T19:17:59Z</dcterms:created>
  <dcterms:modified xsi:type="dcterms:W3CDTF">2023-08-31T14:15:24Z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0x0101004F6F169A285F054AAC2086919DEAD5A7</vt:lpwstr>
  </property>
  <property fmtid="{D5CDD505-2E9C-101B-9397-08002B2CF9AE}" pid="3" name="MediaServiceImageTags">
    <vt:lpwstr/>
  </property>
  <property fmtid="{D5CDD505-2E9C-101B-9397-08002B2CF9AE}" pid="4" name="MSIP_Label_a9455cd2-ef3f-47ad-8dee-f10882ec60d9_Enabled">
    <vt:lpwstr>true</vt:lpwstr>
  </property>
  <property fmtid="{D5CDD505-2E9C-101B-9397-08002B2CF9AE}" pid="5" name="MSIP_Label_a9455cd2-ef3f-47ad-8dee-f10882ec60d9_SetDate">
    <vt:lpwstr>2023-04-24T21:22:36Z</vt:lpwstr>
  </property>
  <property fmtid="{D5CDD505-2E9C-101B-9397-08002B2CF9AE}" pid="6" name="MSIP_Label_a9455cd2-ef3f-47ad-8dee-f10882ec60d9_Method">
    <vt:lpwstr>Standard</vt:lpwstr>
  </property>
  <property fmtid="{D5CDD505-2E9C-101B-9397-08002B2CF9AE}" pid="7" name="MSIP_Label_a9455cd2-ef3f-47ad-8dee-f10882ec60d9_Name">
    <vt:lpwstr>Confidential - Internal Distribution</vt:lpwstr>
  </property>
  <property fmtid="{D5CDD505-2E9C-101B-9397-08002B2CF9AE}" pid="8" name="MSIP_Label_a9455cd2-ef3f-47ad-8dee-f10882ec60d9_SiteId">
    <vt:lpwstr>e6baca02-d986-4077-8053-30de7d5e0d58</vt:lpwstr>
  </property>
  <property fmtid="{D5CDD505-2E9C-101B-9397-08002B2CF9AE}" pid="9" name="MSIP_Label_a9455cd2-ef3f-47ad-8dee-f10882ec60d9_ActionId">
    <vt:lpwstr>53a125fc-8047-4dbe-914c-016e90404562</vt:lpwstr>
  </property>
  <property fmtid="{D5CDD505-2E9C-101B-9397-08002B2CF9AE}" pid="10" name="MSIP_Label_a9455cd2-ef3f-47ad-8dee-f10882ec60d9_ContentBits">
    <vt:lpwstr>2</vt:lpwstr>
  </property>
</Properties>
</file>