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fnma.sharepoint.com/sites/UCDWorkingGroup797/Shared Documents/General/Marketing/To Be Published April 2 2026/Final artifacts/"/>
    </mc:Choice>
  </mc:AlternateContent>
  <xr:revisionPtr revIDLastSave="0" documentId="8_{B6A1D7CC-9CC5-440D-B14D-F767905E7763}" xr6:coauthVersionLast="47" xr6:coauthVersionMax="47" xr10:uidLastSave="{00000000-0000-0000-0000-000000000000}"/>
  <bookViews>
    <workbookView xWindow="-28920" yWindow="135" windowWidth="29040" windowHeight="15720" xr2:uid="{6A747669-9808-4D87-ADF1-E636710E65EA}"/>
  </bookViews>
  <sheets>
    <sheet name="Front Cover" sheetId="1" r:id="rId1"/>
    <sheet name="ReadMe" sheetId="2" r:id="rId2"/>
    <sheet name="Version Summary" sheetId="3" r:id="rId3"/>
    <sheet name="Column Descriptions" sheetId="18" r:id="rId4"/>
    <sheet name="Specification Version Edits" sheetId="5" r:id="rId5"/>
    <sheet name="Phase 4" sheetId="22" r:id="rId6"/>
    <sheet name="Phase 3" sheetId="19" r:id="rId7"/>
    <sheet name="Phase 2" sheetId="20" r:id="rId8"/>
    <sheet name="Phase 1" sheetId="17" r:id="rId9"/>
  </sheets>
  <definedNames>
    <definedName name="_xlnm._FilterDatabase" localSheetId="8" hidden="1">'Phase 1'!$A$2:$K$44</definedName>
    <definedName name="_xlnm._FilterDatabase" localSheetId="7" hidden="1">'Phase 2'!$A$2:$K$33</definedName>
    <definedName name="_xlnm._FilterDatabase" localSheetId="6" hidden="1">'Phase 3'!$A$3:$M$195</definedName>
    <definedName name="_xlnm._FilterDatabase" localSheetId="5" hidden="1">'Phase 4'!$A$3:$O$144</definedName>
    <definedName name="BorrowerRange" localSheetId="5">#REF!</definedName>
    <definedName name="BorrowerRange">#REF!</definedName>
    <definedName name="CEM">#REF!</definedName>
    <definedName name="DocumentVersionIdentifier" localSheetId="3">#REF!</definedName>
    <definedName name="DocumentVersionIdentifier" localSheetId="0">'Front Cover'!$B$13</definedName>
    <definedName name="DocumentVersionIdentifier" localSheetId="5">#REF!</definedName>
    <definedName name="DocumentVersionIdentifier">#REF!</definedName>
    <definedName name="_xlnm.Print_Area" localSheetId="3">'Column Descriptions'!$A$14:$C$19</definedName>
    <definedName name="_xlnm.Print_Area" localSheetId="0">'Front Cover'!$B$1:$B$25</definedName>
    <definedName name="_xlnm.Print_Area" localSheetId="7">'Phase 2'!$C$1:$K$33</definedName>
    <definedName name="_xlnm.Print_Area" localSheetId="1">ReadMe!$A$2:$G$5</definedName>
    <definedName name="_xlnm.Print_Titles" localSheetId="3">'Column Descriptions'!$2:$2</definedName>
    <definedName name="_xlnm.Print_Titles" localSheetId="8">'Phase 1'!$1:$2</definedName>
    <definedName name="_xlnm.Print_Titles" localSheetId="7">'Phase 2'!$1:$2</definedName>
    <definedName name="_xlnm.Print_Titles" localSheetId="1">ReadMe!$1:$1</definedName>
    <definedName name="_xlnm.Print_Titles" localSheetId="2">'Version Summary'!$1:$2</definedName>
    <definedName name="PublicationDate" localSheetId="3">#REF!</definedName>
    <definedName name="PublicationDate" localSheetId="0">'Front Cover'!$B$14</definedName>
    <definedName name="PublicationDate" localSheetId="5">#REF!</definedName>
    <definedName name="PublicationDate">#REF!</definedName>
    <definedName name="rngMainSpec" localSheetId="3">#REF!</definedName>
    <definedName name="rngMainSpec" localSheetId="0">#REF!</definedName>
    <definedName name="rngMainSpec" localSheetId="5">#REF!</definedName>
    <definedName name="rngMainSpec">#REF!</definedName>
    <definedName name="SellerRange" localSheetId="5">#REF!</definedName>
    <definedName name="SellerRange">#REF!</definedName>
    <definedName name="SpecRange" localSheetId="3">#REF!</definedName>
    <definedName name="SpecRange" localSheetId="0">#REF!</definedName>
    <definedName name="SpecRange" localSheetId="5">#REF!</definedName>
    <definedName name="SpecRange">#REF!</definedName>
    <definedName name="Z_CEFE7852_E814_4553_8BAD_610EEBED9DB6_.wvu.PrintArea" localSheetId="0" hidden="1">'Front Cover'!$B$1:$B$25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4" i="19" l="1"/>
  <c r="G165" i="19"/>
</calcChain>
</file>

<file path=xl/sharedStrings.xml><?xml version="1.0" encoding="utf-8"?>
<sst xmlns="http://schemas.openxmlformats.org/spreadsheetml/2006/main" count="3670" uniqueCount="1511">
  <si>
    <t>Uniform Closing Dataset (UCD) v2.0 Critical Edits Matrix (CEM)</t>
  </si>
  <si>
    <t>Issued by Fannie Mae and Freddie Mac</t>
  </si>
  <si>
    <t>Purpose of this Update</t>
  </si>
  <si>
    <t>Version Pub. Date</t>
  </si>
  <si>
    <t>Version No.</t>
  </si>
  <si>
    <t>Summary of Changes from Previous Version</t>
  </si>
  <si>
    <t>March 27, 2025</t>
  </si>
  <si>
    <t>Initial Version.  Identifies with red and blue text edits from Phases 1-3 that were updated to account for enumerations and data points removed in UCD v2.0, and removed Phase 2 edits that were not implemented.  Modified all references to ucd:FeeItemType (from FeeType used in UCD v1.5.); these are not identified in red or blue text as changes.  Added GSE Edit IDs and Messages to Specification Version Edits tab; these are not identified in blue text as changes.</t>
  </si>
  <si>
    <t>Column</t>
  </si>
  <si>
    <t>Column Name</t>
  </si>
  <si>
    <t>Column Description</t>
  </si>
  <si>
    <t>A</t>
  </si>
  <si>
    <t>CEM Sort ID</t>
  </si>
  <si>
    <t>The unique identifier of each scenario describing edit behavior.</t>
  </si>
  <si>
    <t>Phase</t>
  </si>
  <si>
    <t>Identifies into which Phase edits belong.</t>
  </si>
  <si>
    <t>B</t>
  </si>
  <si>
    <t>Time Period</t>
  </si>
  <si>
    <t>Differentiates edit behavior across the Current, Transition, and Mandate periods of the UCD v2.0 implementation timeline.  Refer to the UCD v2.0 Specification Initiative Timeline for dates and details.</t>
  </si>
  <si>
    <t>CEM Unique ID</t>
  </si>
  <si>
    <t xml:space="preserve">The Unique ID can be used to return the rows to CD form order.  </t>
  </si>
  <si>
    <t>C</t>
  </si>
  <si>
    <t xml:space="preserve">Data Version Identifier </t>
  </si>
  <si>
    <t>Indicates if the data point is missing or included in the submission and the value provided in this data point for the row's scenario.</t>
  </si>
  <si>
    <t>UCD v2.0 Unique ID</t>
  </si>
  <si>
    <t>This column lists the unique number assigned to each UCD data point. This unique ID can be used to locate the corresponding data point in the UCD v2.0 Spec.</t>
  </si>
  <si>
    <t>D</t>
  </si>
  <si>
    <t>FeeType data point present</t>
  </si>
  <si>
    <t>Context</t>
  </si>
  <si>
    <t>Identifies the key topic area associated with the data point to provide a point of reference for users as they navigate within the worksheet.</t>
  </si>
  <si>
    <t>E</t>
  </si>
  <si>
    <t>NEW FeeItemType data point present</t>
  </si>
  <si>
    <t>MISMO v3.3.0 xPath</t>
  </si>
  <si>
    <t xml:space="preserve">The hierarchical path through the MISMO v3.3 schema file to an element.  The XPath is used to accurately identify elements that can exist in multiple containers. </t>
  </si>
  <si>
    <t>F</t>
  </si>
  <si>
    <t>Expected Severity and Result 
for Specification Version Edits</t>
  </si>
  <si>
    <t>Indicates the edit results to be returned for the combination of DataVersionIdentifier, FeeType, and FeeItemType indicated in columns C, D, and E.</t>
  </si>
  <si>
    <t>MISMO v3.3.0 Data Point Name</t>
  </si>
  <si>
    <t xml:space="preserve">This column lists the MISMO data point or attribute name (i.e., term name) for the associated data element.  </t>
  </si>
  <si>
    <t>G</t>
  </si>
  <si>
    <t>Fannie Mae Message Code</t>
  </si>
  <si>
    <t>The Feedback Message Code associated with a critical edit for this data point in Fannie Mae's UCD Collection Solution.</t>
  </si>
  <si>
    <t>UCD Supported Enumerations</t>
  </si>
  <si>
    <t>This column only applies to enumerated data points and lists the UCD–supported MISMO enumerations (allowable values) for the corresponding MISMO data point.</t>
  </si>
  <si>
    <t>H</t>
  </si>
  <si>
    <t>Fannie Mae Feedback Message</t>
  </si>
  <si>
    <t>The Feedback Message associated with the message code and critical edit for this data point in Fannie Mae's UCD Collection Solution.</t>
  </si>
  <si>
    <t xml:space="preserve">UCD v2.0 Conditionality </t>
  </si>
  <si>
    <t>This column lists the conditionality for the data point from the UCD v2.0 Spec.</t>
  </si>
  <si>
    <t>I</t>
  </si>
  <si>
    <t>Freddie Mac Message Code</t>
  </si>
  <si>
    <t>The Feedback Message Code associated with this data point in Freddie Mac's Loan Closing Advisor.</t>
  </si>
  <si>
    <t>Conditionality Details</t>
  </si>
  <si>
    <t>Answers the question, "This data point must exist in the associated Closing Disclosure section when…". In most cases, matches the conditionality of the UCD Spec, v2.0.</t>
  </si>
  <si>
    <t>J</t>
  </si>
  <si>
    <t>Freddie Mac Feedback Message</t>
  </si>
  <si>
    <t>The Feedback Message associated with the message code and critical edit for this data point in Freddie Mac's Loan Closing Advisor.</t>
  </si>
  <si>
    <t>Format</t>
  </si>
  <si>
    <t>This column lists the format for the data point from the UCD v2.0 Spec.</t>
  </si>
  <si>
    <t>K</t>
  </si>
  <si>
    <t>Critical Edit for this data point will fire when</t>
  </si>
  <si>
    <t>Lists scenarios where criteria is not met for this data point.</t>
  </si>
  <si>
    <t xml:space="preserve">L
</t>
  </si>
  <si>
    <t>M</t>
  </si>
  <si>
    <t xml:space="preserve">N
</t>
  </si>
  <si>
    <t>O</t>
  </si>
  <si>
    <t>Phase 3 Subset</t>
  </si>
  <si>
    <t>Identifies into which subset the Phase 3 edits belong:  "3A" transitioned on May 1, 2023, "3B"  transitioned on November 6, 2023, or "3B Postponed" which will transition to critical/fatal at a later date.</t>
  </si>
  <si>
    <t xml:space="preserve">Phase </t>
  </si>
  <si>
    <t xml:space="preserve">The Sort ID can be used to return the rows to CD form order.  </t>
  </si>
  <si>
    <t>Section Name</t>
  </si>
  <si>
    <t>Name of the field as shown on the Consumer Financial Protection Bureau’s Closing Disclosure.</t>
  </si>
  <si>
    <t>Field ID</t>
  </si>
  <si>
    <t>Red number annotating the Closing Disclosure model and alternate forms.</t>
  </si>
  <si>
    <t>MISMO v3.3.0 Xpath</t>
  </si>
  <si>
    <t>Field Name</t>
  </si>
  <si>
    <t>(Formerly "Business Term Description.") Field name on the Closing Disclosure.</t>
  </si>
  <si>
    <t>UCD v2.0 Conditionality Details</t>
  </si>
  <si>
    <t>Critical Edit will fire for UCD 2.0 when</t>
  </si>
  <si>
    <t>Lists scenarios where criteria  is not met for this data point.</t>
  </si>
  <si>
    <t xml:space="preserve">K
</t>
  </si>
  <si>
    <t xml:space="preserve">Rule Description </t>
  </si>
  <si>
    <t>Requirements for data point.</t>
  </si>
  <si>
    <t xml:space="preserve">M
</t>
  </si>
  <si>
    <t>The edits below are essential to ensure data quality during the UCD Spec Transition Period.  These edit will be “Critical/Fatal” in the GSEs' production and test environments.</t>
  </si>
  <si>
    <t>•   No “Warning” or "Warning-to-Fatal" severity will be issued for these edits. They will all be classified as “Critical/Fatal.”</t>
  </si>
  <si>
    <t>•   The edits are necessary because UCD submissions can use either:</t>
  </si>
  <si>
    <t>o   UCD v1.5 specification requirements, or</t>
  </si>
  <si>
    <t>o   UCD v2.0 specification requirements.</t>
  </si>
  <si>
    <t>•   The file formats for UCD v1.5 and UCD v2.0 differ, and these edits will ensure that submissions combining formats from both spec versions will be rejected.</t>
  </si>
  <si>
    <r>
      <t xml:space="preserve">•   UCD XML files with incorrect formats will result in an “Not Successful” or “Not Satisfied” submission status to avoid confusion during the </t>
    </r>
    <r>
      <rPr>
        <strike/>
        <sz val="9"/>
        <rFont val="Calibri Light"/>
        <family val="2"/>
      </rPr>
      <t>t</t>
    </r>
    <r>
      <rPr>
        <sz val="9"/>
        <rFont val="Calibri Light"/>
        <family val="2"/>
      </rPr>
      <t>ransition period.</t>
    </r>
  </si>
  <si>
    <t>•   The following data points will be used to identify the version of the UCD specification the UCD XML is following:</t>
  </si>
  <si>
    <t>o   DataVersionIdentifier (MESSAGE/ABOUT_VERSIONS/ABOUT_VERSION/DataVersionIdentifier)</t>
  </si>
  <si>
    <t>o   FeeType</t>
  </si>
  <si>
    <t xml:space="preserve">o   ucd:FeeItemType </t>
  </si>
  <si>
    <t>The table below uses yellow shading to highlight invalid combinations of the above data points during the transition and mandate periods.</t>
  </si>
  <si>
    <t>Enforcement of Critical Edits</t>
  </si>
  <si>
    <t>•   All critical edits from Phases 1-3 will continue to enforce data quality on all submissions.</t>
  </si>
  <si>
    <t>•   Edits will trigger based on the data submitted and may result in an unsuccessful submission if errors are detected.</t>
  </si>
  <si>
    <t>•   For more details about the UCD v2.0 Spec Initiative Timeline and the Transition Period, refer to UCD announcements on the GSE websites.</t>
  </si>
  <si>
    <t>Fannie Mae</t>
  </si>
  <si>
    <t xml:space="preserve">Freddie Mac </t>
  </si>
  <si>
    <t>Time Period
(Refer to UCD v2.0 Specification Initiative Timeline for dates and details)</t>
  </si>
  <si>
    <t>Data Version Identifier 
(GSEs will check only the new XPATH location in MESSAGE/ABOUT_VERSIONS/ABOUT_VERSION)</t>
  </si>
  <si>
    <t>FeeType Data Point Present</t>
  </si>
  <si>
    <t>NEW FeeItemType Data Point Present</t>
  </si>
  <si>
    <t>Expected Severity and Result 
for Specification Version Edits
Note:  Critial / Fatal Phase 3 Edits enforcing complete fee data may result in additional edits firing</t>
  </si>
  <si>
    <t>Message Code</t>
  </si>
  <si>
    <t>Feedback Message</t>
  </si>
  <si>
    <t>Current</t>
  </si>
  <si>
    <t>Not "UCD2.0"</t>
  </si>
  <si>
    <t>Yes</t>
  </si>
  <si>
    <t>No</t>
  </si>
  <si>
    <t>No Message</t>
  </si>
  <si>
    <t>Missing</t>
  </si>
  <si>
    <t>UCD2.0</t>
  </si>
  <si>
    <t>Transition</t>
  </si>
  <si>
    <t xml:space="preserve">Not "UCD2.0" </t>
  </si>
  <si>
    <t>Warning</t>
  </si>
  <si>
    <t>DQC4040</t>
  </si>
  <si>
    <t>A UCD v1.5 XML file has been delivered.  By the Mandate Date, only UCD v2.0 files will be accepted.</t>
  </si>
  <si>
    <t>DQC4042</t>
  </si>
  <si>
    <t>The UCD XML file has been delivered without MESSAGE/ABOUT_VERSIONS/ABOUT_VERSION/DataVersionIdentifier.  By the Mandate Date, DataVersionIdentifier = "UCD2.0" must be present in the XML file.</t>
  </si>
  <si>
    <t>Critical / Fatal Edit</t>
  </si>
  <si>
    <t>The UCD XML file has been delivered with ucd:FeeItemType without providing a DataVersionIdentifier = "UCDv2.0".  Only FeeType may be delivered when Data Version Identifier is not UCDv2.0.</t>
  </si>
  <si>
    <t>CRIT0401</t>
  </si>
  <si>
    <t xml:space="preserve">The UCD v1.5 XML file has been delivered with ucd:FeeItemType. Only FeeType may be delivered in UCD v1.5.   </t>
  </si>
  <si>
    <t>FeeType and ucd:FeeItemType must not be submtted in the same UCD XML file.</t>
  </si>
  <si>
    <t>The UCD XML file has been delivered with DataVersionIdentifier = "UCDv2.0" and FeeType.  All fees must be provided using ucd:FeeItemType when the Data Version Identifier is UCDv2.0.  FeeType is not allowed in UCD v2.0 XML files.</t>
  </si>
  <si>
    <t>CRIT0403</t>
  </si>
  <si>
    <t>The UCD v2.0 XML file has been delivered with FeeType instead of ucd:FeeItemType.  Only ucd:FeeItemType may be delivered in UCD 2.0.</t>
  </si>
  <si>
    <t>Mandate</t>
  </si>
  <si>
    <t xml:space="preserve">The UCD XML file must be updated to UCD v2.0 format. NOTE:  DataVersionIdentifier = "UCD2.0" and ucd:FeeItemType must be provided together as part of UCD v2.0. </t>
  </si>
  <si>
    <t>CRIT0402</t>
  </si>
  <si>
    <t>A UCD 1.5 XML file has been delivered.  Only UCD v2.0 files are accepted.</t>
  </si>
  <si>
    <r>
      <t xml:space="preserve">CEM Reference
</t>
    </r>
    <r>
      <rPr>
        <sz val="9"/>
        <rFont val="Aptos Narrow"/>
        <family val="2"/>
        <scheme val="minor"/>
      </rPr>
      <t xml:space="preserve">PARTY: </t>
    </r>
    <r>
      <rPr>
        <sz val="9"/>
        <color rgb="FFFFFF00"/>
        <rFont val="Aptos Narrow"/>
        <family val="2"/>
        <scheme val="minor"/>
      </rPr>
      <t>●</t>
    </r>
    <r>
      <rPr>
        <sz val="9"/>
        <rFont val="Aptos Narrow"/>
        <family val="2"/>
        <scheme val="minor"/>
      </rPr>
      <t xml:space="preserve">Borrower | </t>
    </r>
    <r>
      <rPr>
        <sz val="9"/>
        <color rgb="FF7030A0"/>
        <rFont val="Aptos Narrow"/>
        <family val="2"/>
        <scheme val="minor"/>
      </rPr>
      <t>●</t>
    </r>
    <r>
      <rPr>
        <sz val="9"/>
        <rFont val="Aptos Narrow"/>
        <family val="2"/>
        <scheme val="minor"/>
      </rPr>
      <t xml:space="preserve">Seller | </t>
    </r>
    <r>
      <rPr>
        <sz val="9"/>
        <color rgb="FF0070C0"/>
        <rFont val="Aptos Narrow"/>
        <family val="2"/>
        <scheme val="minor"/>
      </rPr>
      <t>●</t>
    </r>
    <r>
      <rPr>
        <sz val="9"/>
        <rFont val="Aptos Narrow"/>
        <family val="2"/>
        <scheme val="minor"/>
      </rPr>
      <t xml:space="preserve">Lender | </t>
    </r>
    <r>
      <rPr>
        <sz val="9"/>
        <color rgb="FF00B0F0"/>
        <rFont val="Aptos Narrow"/>
        <family val="2"/>
        <scheme val="minor"/>
      </rPr>
      <t>●</t>
    </r>
    <r>
      <rPr>
        <sz val="9"/>
        <rFont val="Aptos Narrow"/>
        <family val="2"/>
        <scheme val="minor"/>
      </rPr>
      <t xml:space="preserve">Mortgage Brkr| </t>
    </r>
    <r>
      <rPr>
        <sz val="9"/>
        <color rgb="FF00B050"/>
        <rFont val="Aptos Narrow"/>
        <family val="2"/>
        <scheme val="minor"/>
      </rPr>
      <t>●</t>
    </r>
    <r>
      <rPr>
        <sz val="9"/>
        <rFont val="Aptos Narrow"/>
        <family val="2"/>
        <scheme val="minor"/>
      </rPr>
      <t xml:space="preserve">Settlement Agt | </t>
    </r>
    <r>
      <rPr>
        <sz val="9"/>
        <color rgb="FFC00000"/>
        <rFont val="Aptos Narrow"/>
        <family val="2"/>
        <scheme val="minor"/>
      </rPr>
      <t>●</t>
    </r>
    <r>
      <rPr>
        <sz val="9"/>
        <rFont val="Aptos Narrow"/>
        <family val="2"/>
        <scheme val="minor"/>
      </rPr>
      <t xml:space="preserve">Real Estate Brkr (Buyer) |
 </t>
    </r>
    <r>
      <rPr>
        <sz val="9"/>
        <color theme="0" tint="-0.499984740745262"/>
        <rFont val="Aptos Narrow"/>
        <family val="2"/>
        <scheme val="minor"/>
      </rPr>
      <t>●</t>
    </r>
    <r>
      <rPr>
        <sz val="9"/>
        <rFont val="Aptos Narrow"/>
        <family val="2"/>
        <scheme val="minor"/>
      </rPr>
      <t>Real Estate Brkr (Seller)</t>
    </r>
  </si>
  <si>
    <t xml:space="preserve">UCD Dataset v2.0
Data Points with Critical Edits </t>
  </si>
  <si>
    <r>
      <t xml:space="preserve">Requirements for Inclusion in the UCD XML file (from Spec)
</t>
    </r>
    <r>
      <rPr>
        <sz val="10"/>
        <color theme="0"/>
        <rFont val="Aptos Narrow"/>
        <family val="2"/>
        <scheme val="minor"/>
      </rPr>
      <t>(Relative to the Container in which Data Point is specified unless otherwise noted)</t>
    </r>
  </si>
  <si>
    <t xml:space="preserve">Phase 4 Critical Edit </t>
  </si>
  <si>
    <t>MISMO v3.3.0 CONTAINER or Data Point Name</t>
  </si>
  <si>
    <t xml:space="preserve">UCD Supported Enumerations </t>
  </si>
  <si>
    <t>UCD v2.0 Conditionality</t>
  </si>
  <si>
    <t>Conditionality Details
(from Spec)</t>
  </si>
  <si>
    <t>Format (from Spec)</t>
  </si>
  <si>
    <t>Critical Edit(s) will fire for this data point when:</t>
  </si>
  <si>
    <t>Liability line item</t>
  </si>
  <si>
    <t>MESSAGE/DOCUMENT_SETS/DOCUMENT_SET/DOCUMENTS/DOCUMENT/DEAL_SETS/DEAL_SET/DEALS/DEAL/LIABILITIES/LIABILITY[gse:IntegratedDisclosureSectionType=DueFromBorrowerAtClosing or PayoffsAndPayments]/LIABILITY_DETAIL</t>
  </si>
  <si>
    <t>LiabilityType</t>
  </si>
  <si>
    <t>See Tab 8-Enumerations:
CollectionsJudgmentsAndLiens | DeferredStudentLoan | DelinquentTaxes | FirstPositionMortgageLien | Garnishments | HELOC | HomeownersAssociationLien | Installment | LeasePayment | MortgageLoan | Open30DayChargeAccount | Other | PersonalLoan  | Revolving | SecondPositionMortgageLien | Taxes | TaxLien | ThirdPositionMortgageLien | UnsecuredHomeImprovementLoanInstallment | UnsecuredHomeImprovementLoanRevolving</t>
  </si>
  <si>
    <t>CR</t>
  </si>
  <si>
    <t xml:space="preserve">IF a liability is reported in EITHER the Model Form section Due from Borrower at Closing OR the Alternate Form section Payoffs and Payments </t>
  </si>
  <si>
    <t>Enumerated</t>
  </si>
  <si>
    <r>
      <rPr>
        <sz val="9"/>
        <rFont val="Aptos Narrow"/>
        <family val="2"/>
        <scheme val="minor"/>
      </rPr>
      <t>1/1: Data point's value is not valid per UCD v2.0 Tab 8-Enumerations</t>
    </r>
    <r>
      <rPr>
        <b/>
        <sz val="9"/>
        <color rgb="FFFF0000"/>
        <rFont val="Aptos Narrow"/>
        <family val="2"/>
        <scheme val="minor"/>
      </rPr>
      <t xml:space="preserve">
</t>
    </r>
    <r>
      <rPr>
        <strike/>
        <sz val="9"/>
        <rFont val="Aptos Narrow"/>
        <family val="2"/>
        <scheme val="minor"/>
      </rPr>
      <t xml:space="preserve">
</t>
    </r>
  </si>
  <si>
    <t>LiabilityTypeOtherDescription</t>
  </si>
  <si>
    <t>IF LiabilityType = "Other"</t>
  </si>
  <si>
    <t>String 150</t>
  </si>
  <si>
    <t>1/2: Data point is missing from the UCD XML file when the criteria in Col I is met</t>
  </si>
  <si>
    <t>2/2: Data point's value is null (blank)</t>
  </si>
  <si>
    <t>CRIT0039</t>
  </si>
  <si>
    <t>A description for the 'Other' liability item type is required.</t>
  </si>
  <si>
    <t>10.350 and 16.012</t>
  </si>
  <si>
    <t>MESSAGE/DOCUMENT_SETS/DOCUMENT_SET/DOCUMENTS/DOCUMENT/DEAL_SETS/DEAL_SET/DEALS/DEAL/LIABILITIES/LIABILITY[gse:IntegratedDisclosureSectionType=DueFromBorrowerAtClosing or PayoffsAndPayments]/LIABILITY_DETAIL/EXTENSION/OTHER</t>
  </si>
  <si>
    <t xml:space="preserve">gse:IntegratedDisclosureSectionType </t>
  </si>
  <si>
    <t>DueFromBorrowerAtClosing | PayoffsAndPayments</t>
  </si>
  <si>
    <t>IF LiabilityType = an enumeration specified for UID 10.338 AND (DocumentTypeOtherDescription = "ClosingDisclosure:ModelForm" or "ClosingDisclosure:BorrowerOnly" or "ClosingDisclosure:AlternateForm")</t>
  </si>
  <si>
    <t>1/1: Data point is missing from the UCD XML file when the criteria in Col I is met</t>
  </si>
  <si>
    <t>An Integrated Disclosure Section Type is required for all Liability Types.</t>
  </si>
  <si>
    <t xml:space="preserve">gse:LiabilitySecuredBySubjectPropertyIndicator </t>
  </si>
  <si>
    <t>false | true</t>
  </si>
  <si>
    <t>IF LiabilityType = an enumeration specified for UID 10.338 AND (gse:IntegratedDisclosureSectionType = "DueFromBorrowerAtClosing" or "PayoffsAndPayments")</t>
  </si>
  <si>
    <t>Boolean</t>
  </si>
  <si>
    <t>The Liability Secured By Subject Property Indicator is required for all Liability Types provided with a gse:IntegratedDisclosureSectionType equal to PayoffsAndPayments or DueFromBorrowerAtClosing.</t>
  </si>
  <si>
    <t>MESSAGE/DOCUMENT_SETS/DOCUMENT_SET/DOCUMENTS/DOCUMENT/DEAL_SETS/DEAL_SET/DEALS/DEAL/LIABILITIES/LIABILITY[gse:IntegratedDisclosureSectionType=DueFromBorrowerAtClosing or PayoffsAndPayments]/LIABILITY_HOLDER/NAME</t>
  </si>
  <si>
    <t>FullName</t>
  </si>
  <si>
    <t>String 100</t>
  </si>
  <si>
    <t>The Full Name of the entity to which the liability is owed is required for all Liability Types provided with a gse:IntegratedDisclosureSectionType equal to PayoffsAndPayments or DueFromBorrowerAtClosing.</t>
  </si>
  <si>
    <t>MESSAGE/DOCUMENT_SETS/DOCUMENT_SET/DOCUMENTS/DOCUMENT/DEAL_SETS/DEAL_SET/DEALS/DEAL/LIABILITIES/LIABILITY[gse:IntegratedDisclosureSectionType=DueFromBorrowerAtClosing or PayoffsAndPayments]/PAYOFF</t>
  </si>
  <si>
    <t>PayoffAmount</t>
  </si>
  <si>
    <t>Amount 9.2</t>
  </si>
  <si>
    <t>A Payoff Amount is required for all Liability Types provided with a gse:IntegratedDisclosureSectionType equal to PayoffsAndPayments or DueFromBorrowerAtClosing.</t>
  </si>
  <si>
    <t>Reg Z / QM</t>
  </si>
  <si>
    <t>MESSAGE/DOCUMENT_SETS/DOCUMENT_SET/DOCUMENTS/DOCUMENT/DEAL_SETS/DEAL_SET/DEALS/DEAL/LOANS/LOAN/LOAN_PRODUCT/LOAN_PRICE_QUOTES/LOAN_PRICE_QUOTE/LOAN_PRICE_QUOTE_DETAIL</t>
  </si>
  <si>
    <t>LoanPriceQuoteInterestRatePercent</t>
  </si>
  <si>
    <t>IF ucd:FeeItemType = "LoanDiscountPoints" AND FeeTotalPercent ≠ "0"</t>
  </si>
  <si>
    <t>Percent 3.4   Must be &gt; "0"</t>
  </si>
  <si>
    <t>LoanPriceQuoteInterestRatePercent is missing from the UCD XML file. This data point must be present.</t>
  </si>
  <si>
    <t>LoanPriceQuoteInterestRatePercent is less than or equal to '0' in the UCD XML file. This data point value must be greater than '0'.</t>
  </si>
  <si>
    <t>When the Regulation Z Excluded Bona Fide Discount Points Indicator is ‘true’ the Loan Price Quote Interest Rate Percent must be greater than the Note Rate Percent.</t>
  </si>
  <si>
    <t>PartyRoleType</t>
  </si>
  <si>
    <t>DQV1008
CRIT0470</t>
  </si>
  <si>
    <t xml:space="preserve">The PartyRoleType = '[Delivered Value]' is not a UCD supported enumeration. </t>
  </si>
  <si>
    <t>Borrower</t>
  </si>
  <si>
    <t>MESSAGE/DOCUMENT_SETS/DOCUMENT_SET/DOCUMENTS/DOCUMENT/DEAL_SETS/DEAL_SET/DEALS/DEAL/PARTIES/PARTY[PartyRoleType=Borrower]/ROLES/ROLE/ROLE_DETAIL</t>
  </si>
  <si>
    <t>Borrower | NonTitleSpouse | TitleHolder | Other</t>
  </si>
  <si>
    <t>R</t>
  </si>
  <si>
    <t>1/1: PartyRoleType = "Borrower" is missing from the UCD XML file</t>
  </si>
  <si>
    <t>At least one instance of Party Role Type equal to 'Borrower' is required.</t>
  </si>
  <si>
    <t>DQC4107
CRIT0427</t>
  </si>
  <si>
    <t>PartyRoleType = 'Borrower' is missing in the UCD XML file. There must be at least one instance of PartyRoleType = 'Borrower'.</t>
  </si>
  <si>
    <t>Borrower INDIVIDUAL</t>
  </si>
  <si>
    <t>MESSAGE/DOCUMENT_SETS/DOCUMENT_SET/DOCUMENTS/DOCUMENT/DEAL_SETS/DEAL_SET/DEALS/DEAL/PARTIES/PARTY[PartyRoleType=Borrower]/INDIVIDUAL/NAME</t>
  </si>
  <si>
    <t>FirstName</t>
  </si>
  <si>
    <t xml:space="preserve">IF PartyRoleType = "Borrower" AND LastName is present </t>
  </si>
  <si>
    <t>DQC4373
CRIT0511</t>
  </si>
  <si>
    <t>FirstName is missing or blank in the UCD XML file for the PartyRoleType = 'Borrower'. This data point must be present when LastName is present.</t>
  </si>
  <si>
    <t>LastName</t>
  </si>
  <si>
    <t>IF PartyRoleType = "Borrower" AND LEGAL_ENTITY/FullName is NOT present</t>
  </si>
  <si>
    <t>DQC4378
CRIT0516</t>
  </si>
  <si>
    <t>LastName is missing or blank in the UCD XML file. This data point must be present when PartyRoleType = 'Borrower' AND LEGAL_ENTITY_DETAIL/FullName is not present.</t>
  </si>
  <si>
    <t>Borrower LEGAL_ENTITY</t>
  </si>
  <si>
    <t>MESSAGE/DOCUMENT_SETS/DOCUMENT_SET/DOCUMENTS/DOCUMENT/DEAL_SETS/DEAL_SET/DEALS/DEAL/PARTIES/PARTY[PartyRoleType=Borrower]/LEGAL_ENTITY/LEGAL_ENTITY_DETAIL</t>
  </si>
  <si>
    <t>IF PartyRoleType = "Borrower" AND LastName is NOT present</t>
  </si>
  <si>
    <t>DQC4380
CRIT0518</t>
  </si>
  <si>
    <t>LEGAL_ENTITY_DETAIL/FullName is missing or blank in the UCD XML file. This data point must be present if PartyRoleType = 'Borrower' and INDIVIDUAL/NAME/LastName is not present.</t>
  </si>
  <si>
    <t xml:space="preserve">Borrower </t>
  </si>
  <si>
    <t>MESSAGE/DOCUMENT_SETS/DOCUMENT_SET/DOCUMENTS/DOCUMENT/DEAL_SETS/DEAL_SET/DEALS/DEAL/PARTIES/PARTY[PartyRoleType=Borrower]/ADDRESSES/ADDRESS</t>
  </si>
  <si>
    <t>AddressLineText</t>
  </si>
  <si>
    <t>1/2: Data point is missing from the UCD XML file</t>
  </si>
  <si>
    <t>DQC4351
CRIT0479</t>
  </si>
  <si>
    <t>AddressLineText is missing or blank in the UCD XML file. This data point must be present when PartyRoleType = 'Borrower'.</t>
  </si>
  <si>
    <t>CityName</t>
  </si>
  <si>
    <t>String 50</t>
  </si>
  <si>
    <t>DQC4356
CRIT0484</t>
  </si>
  <si>
    <t>CityName is missing or blank in the UCD XML file. This data point must be present when PartyRoleType = 'Borrower'.</t>
  </si>
  <si>
    <t>CountryCode</t>
  </si>
  <si>
    <t>String 2 
ALL CAPS</t>
  </si>
  <si>
    <t>1/3: Data point is missing from the UCD XML file</t>
  </si>
  <si>
    <t>DQC4361
CRIT0489</t>
  </si>
  <si>
    <t xml:space="preserve"> CountryCode is missing or blank in the UCD XML file. This data point must be present when PartyRoleType = 'Borrower'.</t>
  </si>
  <si>
    <t>2/3: Data point's value is null (blank)</t>
  </si>
  <si>
    <t>3/3: Data point's value is not 2 capitalized alphabetic characters</t>
  </si>
  <si>
    <t>DQV1000
CRIT0459</t>
  </si>
  <si>
    <t>CountryCode for 'Borrower' is in the incorrect format in the UCD XML file. This data point must be 2 capitalized alphabetic characters.</t>
  </si>
  <si>
    <t>PostalCode</t>
  </si>
  <si>
    <t>IF PartyRoleType = "Borrower" AND CountryCode = "US" or "CA"</t>
  </si>
  <si>
    <t>String 9</t>
  </si>
  <si>
    <t>1/3: Data point is missing from the UCD XML file when the criteria in Col I is met</t>
  </si>
  <si>
    <t>DQC4363
CRIT0491</t>
  </si>
  <si>
    <t xml:space="preserve"> PostalCode is missing or blank in the UCD XML file. This data point must be present when PartyRoleType = 'Borrower' and CountryCode = 'US' or 'CA'.</t>
  </si>
  <si>
    <t>3/3: Data point value's length is greater than 9</t>
  </si>
  <si>
    <t xml:space="preserve">DQV1117
CRIT0501
</t>
  </si>
  <si>
    <t xml:space="preserve"> PostalCode is in the incorrect format in the UCD XML file. This value may not exceed 9 characters for PartyRoleType = 'Borrower'.</t>
  </si>
  <si>
    <t>StateCode</t>
  </si>
  <si>
    <t>DQC4368
CRIT0496</t>
  </si>
  <si>
    <t xml:space="preserve"> StateCode is missing or blank in the UCD XML file. This data point must be present when PartyRoleType = 'Borrower' and CountryCode = 'US' or 'CA'.</t>
  </si>
  <si>
    <t>DQV1122
CRIT0506</t>
  </si>
  <si>
    <t xml:space="preserve"> StateCode for 'Borrower' is in the incorrect format in the UCD XML file. This data point must be 2 capitalized alphabetic characters.</t>
  </si>
  <si>
    <t>Property Seller</t>
  </si>
  <si>
    <t>MESSAGE/DOCUMENT_SETS/DOCUMENT_SET/DOCUMENTS/DOCUMENT/DEAL_SETS/DEAL_SET/DEALS/DEAL/PARTIES/PARTY[PartyRoleType=PropertySeller]/ROLES/ROLE/ROLE_DETAIL</t>
  </si>
  <si>
    <t xml:space="preserve">PartyRoleType </t>
  </si>
  <si>
    <t>PropertySeller</t>
  </si>
  <si>
    <t>IF LoanPurposeType = "Purchase"</t>
  </si>
  <si>
    <t>1/1: Data point with value listed in Col G is missing from the UCD XML file when the criteria in Col I is met</t>
  </si>
  <si>
    <t>At least one instance of Party Role Type equal to 'PropertySeller' is required.</t>
  </si>
  <si>
    <t>DQC4110
CRIT0430</t>
  </si>
  <si>
    <t>PropertySeller' is missing in the UCD XML file. There must be at least one instance of this data point when LoanPurposeType = 'Purchase'.</t>
  </si>
  <si>
    <t>Property Seller INDIVIDUAL</t>
  </si>
  <si>
    <t>MESSAGE/DOCUMENT_SETS/DOCUMENT_SET/DOCUMENTS/DOCUMENT/DEAL_SETS/DEAL_SET/DEALS/DEAL/PARTIES/PARTY[PartyRoleType=PropertySeller]/INDIVIDUAL/NAME</t>
  </si>
  <si>
    <t xml:space="preserve">IF PartyRoleType = "PropertySeller" AND LastName is present   </t>
  </si>
  <si>
    <t>If the Property Seller is an individual, then the First Name of the Property Seller is required.</t>
  </si>
  <si>
    <t>DQC4374
CRIT0512</t>
  </si>
  <si>
    <t>FirstName is missing or blank in the UCD XML file for the PartyRoleType = 'PropertySeller'. This data point must be present when LastName is present.</t>
  </si>
  <si>
    <t>IF PartyRoleType = "PropertySeller" AND LEGAL_ENTITY/FullName is NOT present</t>
  </si>
  <si>
    <t>DQC4379
CRIT0517</t>
  </si>
  <si>
    <t>LastName is missing or blank in the UCD XML file. This data point must be present when PartyRoleType = 'PropertySeller' AND LEGAL_ENTITY_DETAIL/FullName is not present.</t>
  </si>
  <si>
    <t>Property Seller LEGAL_ENTITY</t>
  </si>
  <si>
    <t>MESSAGE/DOCUMENT_SETS/DOCUMENT_SET/DOCUMENTS/DOCUMENT/DEAL_SETS/DEAL_SET/DEALS/DEAL/PARTIES/PARTY[PartyRoleType=PropertySeller]/LEGAL_ENTITY/LEGAL_ENTITY_DETAIL</t>
  </si>
  <si>
    <t xml:space="preserve">IF PartyRoleType = "PropertySeller" AND  LastName is NOT present </t>
  </si>
  <si>
    <t>DQC4381
CRIT0519</t>
  </si>
  <si>
    <t>LEGAL_ENTITY_DETAIL/FullName is missing or blank in the UCD XML file. This data point must be present if PartyRoleType = 'PropertySeller' and INDIVIDUAL/NAME/LastName is not present.</t>
  </si>
  <si>
    <t>MESSAGE/DOCUMENT_SETS/DOCUMENT_SET/DOCUMENTS/DOCUMENT/DEAL_SETS/DEAL_SET/DEALS/DEAL/PARTIES/PARTY[PartyRoleType=PropertySeller]/ADDRESSES/ADDRESS</t>
  </si>
  <si>
    <t xml:space="preserve">IF PartyRoleType = "PropertySeller" </t>
  </si>
  <si>
    <t>The Address Line Text is required for the Property Seller.</t>
  </si>
  <si>
    <t>DQC4352
CRIT0480</t>
  </si>
  <si>
    <t>AddressLineText is missing or blank in the UCD XML file. This data point must be present when PartyRoleType = 'PropertySeller'.</t>
  </si>
  <si>
    <t>The City Name is required for the Property Seller.</t>
  </si>
  <si>
    <t>DQC4357
CRIT0485</t>
  </si>
  <si>
    <t>CityName is missing or blank in the UCD XML file. This data point must be present when PartyRoleType = 'PropertySeller'.</t>
  </si>
  <si>
    <t>IF PartyRoleType = "PropertySeller"</t>
  </si>
  <si>
    <t>The Country Code is required for the Property Seller.</t>
  </si>
  <si>
    <t>DQC4362
CRIT0490</t>
  </si>
  <si>
    <t xml:space="preserve"> CountryCode is missing or blank in the UCD XML file. This data point must be present when PartyRoleType = 'PropertySeller'.</t>
  </si>
  <si>
    <t>The Country Code must be two capitalized alpha characters for the Property Seller.</t>
  </si>
  <si>
    <t xml:space="preserve">IF PartyRoleType = "PropertySeller" AND CountryCode = "US" OR "CA" </t>
  </si>
  <si>
    <t>The Postal Code is required for the Property Seller.</t>
  </si>
  <si>
    <t>DQC4364
CRIT0492</t>
  </si>
  <si>
    <t xml:space="preserve"> PostalCode is missing or blank in the UCD XML file. This data point must be present when PartyRoleType = 'PropertySeller' and CountryCode = 'US' or 'CA'.</t>
  </si>
  <si>
    <t>The Postal Code cannot exceed 9 digits for the Property Seller.</t>
  </si>
  <si>
    <t>DQV1118
CRIT0502</t>
  </si>
  <si>
    <t xml:space="preserve"> PostalCode is in the incorrect format in the UCD XML file. This value may not exceed 9 characters for PartyRoleType = 'PropertySeller'.</t>
  </si>
  <si>
    <t>DQC4369
CRIT0497</t>
  </si>
  <si>
    <t xml:space="preserve"> StateCode is missing or blank in the UCD XML file. This data point must be present when PartyRoleType = 'PropertySeller' and CountryCode = 'US' or 'CA'.</t>
  </si>
  <si>
    <t>The State Code must be two capitalized alpha characters for the Property Seller.</t>
  </si>
  <si>
    <t>DQV1123
CRIT0507</t>
  </si>
  <si>
    <t xml:space="preserve"> StateCode for 'PropertySeller' is in the incorrect format in the UCD XML file. This data point must be 2 capitalized alphabetic characters.</t>
  </si>
  <si>
    <t xml:space="preserve"> Note Pay To LEGAL_ENTITY</t>
  </si>
  <si>
    <t>MESSAGE/DOCUMENT_SETS/DOCUMENT_SET/DOCUMENTS/DOCUMENT/DEAL_SETS/DEAL_SET/DEALS/DEAL/PARTIES/PARTY[LEGAL_ENTITY and PartyRoleType=NotePayTo]/ROLES/ROLE/ROLE_DETAIL</t>
  </si>
  <si>
    <t>NotePayTo</t>
  </si>
  <si>
    <t>1/1: Data point with value listed in Col G is missing from the UCD XML file</t>
  </si>
  <si>
    <t>At least one instance of Party Role Type equal to 'NotePayTo'  (Lender) is required.</t>
  </si>
  <si>
    <t>DQC4111
CRIT0431</t>
  </si>
  <si>
    <t>MESSAGE/DOCUMENT_SETS/DOCUMENT_SET/DOCUMENTS/DOCUMENT/DEAL_SETS/DEAL_SET/DEALS/DEAL/PARTIES/PARTY[PartyRoleType=NotePayTo]/LEGAL_ENTITY/LEGAL_ENTITY_DETAIL</t>
  </si>
  <si>
    <t>The Full Name of the legal entity is required for the Lender (Party Role Type = 'NotePayTo').</t>
  </si>
  <si>
    <t>DQC4118
CRIT0437</t>
  </si>
  <si>
    <t>FullName is missing or blank in the UCD XML file. This data point must be present when PartyRoleType = 'NotePayTo'.</t>
  </si>
  <si>
    <t>MESSAGE/DOCUMENT_SETS/DOCUMENT_SET/DOCUMENTS/DOCUMENT/DEAL_SETS/DEAL_SET/DEALS/DEAL/PARTIES/PARTY[LEGAL_ENTITY and PartyRoleType=NotePayTo]/ADDRESSES/ADDRESS</t>
  </si>
  <si>
    <t>The Address Line Text is required for the Lender (Party Role Type = 'NotePayTo').</t>
  </si>
  <si>
    <t>DQC4354
CRIT0482</t>
  </si>
  <si>
    <t>AddressLineText is missing or blank in the UCD XML file. This data point must be present when PartyRoleType = 'NotePayTo'.</t>
  </si>
  <si>
    <t>The City Name is required for the Lender (Party Role Type = 'NotePayTo').</t>
  </si>
  <si>
    <t>DQC4359
CRIT0487</t>
  </si>
  <si>
    <t xml:space="preserve">CityName is missing or blank in the UCD XML file. This data point must be present when PartyRoleType = 'NotePayTo'.
</t>
  </si>
  <si>
    <t>The Postal Code is required for the Lender (Party Role Type = 'NotePayTo').</t>
  </si>
  <si>
    <t>DQC4366
CRIT0494</t>
  </si>
  <si>
    <t xml:space="preserve"> PostalCode is missing or blank in the UCD XML file. This data point must be present when PartyRoleType = 'NotePayTo'.</t>
  </si>
  <si>
    <t>The Postal Code cannot exceed 9 digits for the Lender (Party Role Type = "'NotePayTo').</t>
  </si>
  <si>
    <t>DQV1120
CRIT0504</t>
  </si>
  <si>
    <t xml:space="preserve"> PostalCode is in the incorrect format in the UCD XML file. This value may not exceed 9 digits for PartyRoleType = 'NotePayTo'.</t>
  </si>
  <si>
    <t>The State Code is required  for the Lender (Party Role Type = 'NotePayTo').</t>
  </si>
  <si>
    <t>DQC4371
CRIT0499</t>
  </si>
  <si>
    <t xml:space="preserve"> StateCode is missing or blank in the UCD XML file. This data point must be present when PartyRoleType = 'NotePayTo'.</t>
  </si>
  <si>
    <t>The State Code must be two capitalized alpha characters for the Lender (Party Role Type = 'NotePayTo').</t>
  </si>
  <si>
    <t>DQV1126
CRIT0510</t>
  </si>
  <si>
    <t xml:space="preserve"> StateCode for 'NotePayTo' is in the incorrect format in the UCD XML file. This data point must be 2 capitalized alphabetic characters.</t>
  </si>
  <si>
    <t>Note Pay To INDIVIDUAL</t>
  </si>
  <si>
    <t>MESSAGE/DOCUMENT_SETS/DOCUMENT_SET/DOCUMENTS/DOCUMENT/DEAL_SETS/DEAL_SET/DEALS/DEAL/PARTIES/PARTY[INDIVIDUAL and PartyRoleType=NotePayTo]/ROLES/ROLE/ROLE_DETAIL</t>
  </si>
  <si>
    <t>At least one instance of Party Role Type equal to 'NotePayTo'  is required.</t>
  </si>
  <si>
    <t>PartyRoleType = 'NotePayTo'  is missing for the individual in the UCD XML file. There must be one instance of PartyRoleType = 'NotePayTo' for the individual.</t>
  </si>
  <si>
    <t>MESSAGE/DOCUMENT_SETS/DOCUMENT_SET/DOCUMENTS/DOCUMENT/DEAL_SETS/DEAL_SET/DEALS/DEAL/PARTIES/PARTY[PartyRoleType=NotePayTo]/INDIVIDUAL/NAME</t>
  </si>
  <si>
    <t>String 30</t>
  </si>
  <si>
    <t>The First Name is required for the Lender contact (Party Role Type = 'NotePayTo').</t>
  </si>
  <si>
    <t>DQC4377
CRIT0515</t>
  </si>
  <si>
    <t>FirstName is missing or blank in the UCD XML file. This data point must be present when PartyRoleType = 'NotePayTo'.</t>
  </si>
  <si>
    <t>String 35</t>
  </si>
  <si>
    <t>The Last Name is required for the Lender contact (Party Role Type = 'NotePayTo').</t>
  </si>
  <si>
    <t>DQC4112
CRIT0432</t>
  </si>
  <si>
    <t>LastName is missing or blank in the UCD XML file. This data point must be present when PartyRoleType = 'NotePayTo'.</t>
  </si>
  <si>
    <t>Mortgage Broker LEGAL_ENTITY</t>
  </si>
  <si>
    <t>MESSAGE/DOCUMENT_SETS/DOCUMENT_SET/DOCUMENTS/DOCUMENT/DEAL_SETS/DEAL_SET/DEALS/DEAL/PARTIES/PARTY[LEGAL_ENTITY and PartyRoleType=MortgageBroker]/ROLES/ROLE/ROLE_DETAIL</t>
  </si>
  <si>
    <t>MortgageBroker</t>
  </si>
  <si>
    <t xml:space="preserve">IF any instance of FeePaidToType = "Broker"  with the associated FeeActualPaymentAmount ≠ "0" is present in the UCD XML file  </t>
  </si>
  <si>
    <t>If any instance of Fee Paid To Type is equal to 'Broker', then at least one instance of Party Role Type equal to 'MortgageBroker'  is required.</t>
  </si>
  <si>
    <t>DQC4124
CRIT0443</t>
  </si>
  <si>
    <t>PartyRoleType = 'MortgageBroker' is missing for the legal entity in the UCD XML file. One instance of this data point must be present when there is at least one instance of FEE_DETAIL/FeePaidToType = 'Broker' AND FEE_PAYMENT/FeeActualPaymentAmount is not Zero.</t>
  </si>
  <si>
    <t>MESSAGE/DOCUMENT_SETS/DOCUMENT_SET/DOCUMENTS/DOCUMENT/DEAL_SETS/DEAL_SET/DEALS/DEAL/PARTIES/PARTY[PartyRoleType=MortgageBroker]/LEGAL_ENTITY/LEGAL_ENTITY_DETAIL</t>
  </si>
  <si>
    <t>IF PartyRoleType = "MortgageBroker"</t>
  </si>
  <si>
    <t>The Full Name of the legal entity is required for the Mortgage Broker.</t>
  </si>
  <si>
    <t>DQC4119
CRIT0438</t>
  </si>
  <si>
    <t>FullName is missing or blank in the UCD XML file. This data point must be present when PartyRoleType = 'MortgageBroker'.</t>
  </si>
  <si>
    <t>MESSAGE/DOCUMENT_SETS/DOCUMENT_SET/DOCUMENTS/DOCUMENT/DEAL_SETS/DEAL_SET/DEALS/DEAL/PARTIES/PARTY[LEGAL_ENTITY and PartyRoleType=MortgageBroker]/ADDRESSES/ADDRESS</t>
  </si>
  <si>
    <t>The Address Line Text is required for the Mortgage Broker.</t>
  </si>
  <si>
    <t>DQC4355
CRIT0483</t>
  </si>
  <si>
    <t>AddressLineText is missing or blank in the UCD XML file. This data point must be present when PartyRoleType = 'MortgageBroker'.</t>
  </si>
  <si>
    <t>The City Name is required for the Mortgage Broker.</t>
  </si>
  <si>
    <t>DQC4360
CRIT0488</t>
  </si>
  <si>
    <t xml:space="preserve"> CityName is missing or blank in the UCD XML file. This data point must be present when PartyRoleType = 'MortgageBroker'.
</t>
  </si>
  <si>
    <t>The Postal Code is required for the Mortgage Broker.</t>
  </si>
  <si>
    <t>DQC4367
CRIT0495</t>
  </si>
  <si>
    <t xml:space="preserve"> PostalCode is missing or blank in the UCD XML file. This data point must be present when PartyRoleType = 'MortgageBroker'.</t>
  </si>
  <si>
    <t>The Postal Code cannot exceed 9 digits for the Mortgage Broker.</t>
  </si>
  <si>
    <t>DQV1121
CRIT0505</t>
  </si>
  <si>
    <t xml:space="preserve"> PostalCode is in the incorrect format in the UCD XML file. This value may not exceed 9 digits for PartyRoleType = 'MortgageBroker'.</t>
  </si>
  <si>
    <t>The State Code is required  for the Mortgage Broker.</t>
  </si>
  <si>
    <t>DQC4372
CRIT0500</t>
  </si>
  <si>
    <t xml:space="preserve"> StateCode is missing or blank in the UCD XML file. This data point must be present when PartyRoleType = 'MortgageBroker'.</t>
  </si>
  <si>
    <t>The State Code must be two capitalized alpha characters for the Mortgage Broker.</t>
  </si>
  <si>
    <t>DQV1125
CRIT0509</t>
  </si>
  <si>
    <t xml:space="preserve"> StateCode for 'MortgageBroker' is in the incorrect format in the UCD XML file. This data point must be 2 capitalized alphabetic characters.</t>
  </si>
  <si>
    <t>Mortgage Broker INDIVIDUAL</t>
  </si>
  <si>
    <t>MESSAGE/DOCUMENT_SETS/DOCUMENT_SET/DOCUMENTS/DOCUMENT/DEAL_SETS/DEAL_SET/DEALS/DEAL/PARTIES/PARTY[INDIVIDUAL and PartyRoleType=MortgageBroker]/ROLES/ROLE/ROLE_DETAIL</t>
  </si>
  <si>
    <t xml:space="preserve">IF any instance of FeePaidToType = "Broker" with the associated FeeActualPaymentAmount ≠ "0" is present in the UCD XML file  </t>
  </si>
  <si>
    <t>DQC4144
CRIT0463</t>
  </si>
  <si>
    <t>PartyRoleType = 'MortgageBroker' is missing for the individual in the UCD XML file. One instance of this data point must be present when there is at least one instance of FEE_DETAIL/FeePaidToType = 'Broker' AND FEE_PAYMENT/FeeActualPaymentAmount is not Zero.</t>
  </si>
  <si>
    <t>MESSAGE/DOCUMENT_SETS/DOCUMENT_SET/DOCUMENTS/DOCUMENT/DEAL_SETS/DEAL_SET/DEALS/DEAL/PARTIES/PARTY[PartyRoleType=MortgageBroker]/INDIVIDUAL/NAME</t>
  </si>
  <si>
    <t>The First Name is required for the Mortgage Broker contact.</t>
  </si>
  <si>
    <t>DQC4376
CRIT0514</t>
  </si>
  <si>
    <t>FirstName is missing or blank in the UCD XML file. This data point must be present when PartyRoleType = 'MortgageBroker'.</t>
  </si>
  <si>
    <t>The Last Name is required for the the Mortgage Broker contact.</t>
  </si>
  <si>
    <t>DQC4115
CRIT0434</t>
  </si>
  <si>
    <t>LastName is missing or blank in the UCD XML file. This data point must be present when PartyRoleType = 'MortgageBroker'.</t>
  </si>
  <si>
    <t>Closing Agent LEGAL_ENTITY</t>
  </si>
  <si>
    <t>MESSAGE/DOCUMENT_SETS/DOCUMENT_SET/DOCUMENTS/DOCUMENT/DEAL_SETS/DEAL_SET/DEALS/DEAL/PARTIES/PARTY[LEGAL_ENTITY and PartyRoleType=ClosingAgent]/ROLES/ROLE/ROLE_DETAIL</t>
  </si>
  <si>
    <t>ClosingAgent</t>
  </si>
  <si>
    <t>At least one instance of Party Role Type equal to 'ClosingAgent'  is required.</t>
  </si>
  <si>
    <t>DQC4125
CRIT0444</t>
  </si>
  <si>
    <t>MESSAGE/DOCUMENT_SETS/DOCUMENT_SET/DOCUMENTS/DOCUMENT/DEAL_SETS/DEAL_SET/DEALS/DEAL/PARTIES/PARTY[PartyRoleType=ClosingAgent]/LEGAL_ENTITY/LEGAL_ENTITY_DETAIL</t>
  </si>
  <si>
    <t>The Full Name of the legal entity is required for the Settlement Agent (Party Role Type = 'ClosingAgent').</t>
  </si>
  <si>
    <t>DQC4120
CRIT0439</t>
  </si>
  <si>
    <t>FullName is missing or blank in the UCD XML file. This data point must be present when PartyRoleType = 'ClosingAgent'.</t>
  </si>
  <si>
    <t>MESSAGE/DOCUMENT_SETS/DOCUMENT_SET/DOCUMENTS/DOCUMENT/DEAL_SETS/DEAL_SET/DEALS/DEAL/PARTIES/PARTY[LEGAL_ENTITY and PartyRoleType=ClosingAgent]/ADDRESSES/ADDRESS</t>
  </si>
  <si>
    <t>The Address Line Text is required for the Settlement Agent (Party Role Type = 'ClosingAgent').</t>
  </si>
  <si>
    <t>DQC4353
CRIT0481</t>
  </si>
  <si>
    <t>AddressLineText is missing or blank in the UCD XML file. This data point must be present when PartyRoleType = 'ClosingAgent'.</t>
  </si>
  <si>
    <t>The City Name is required for the Settlement Agent (Party Role Type = 'ClosingAgent').</t>
  </si>
  <si>
    <t>DQC4358
CRIT0486</t>
  </si>
  <si>
    <t>CityName is missing or blank in the UCD XML file. This data point must be present when PartyRoleType = 'ClosingAgent'.</t>
  </si>
  <si>
    <t>The Postal Code is required for the Settlement Agent (Party Role Type = 'ClosingAgent').</t>
  </si>
  <si>
    <t>DQC4365
CRIT0493</t>
  </si>
  <si>
    <t xml:space="preserve"> PostalCode is missing or blank in the UCD XML file. This data point must be present when PartyRoleType = 'ClosingAgent'.</t>
  </si>
  <si>
    <t>The Postal Code cannot exceed 9 digits for the Settlement Agent (Party Role Type = 'ClosingAgent').</t>
  </si>
  <si>
    <t>DQV1119
CRIT0503</t>
  </si>
  <si>
    <t>The State Code is required  for the Settlement Agent (Party Role Type = 'ClosingAgent').</t>
  </si>
  <si>
    <t>DQC4370
CRIT0498</t>
  </si>
  <si>
    <t>The State Code must be two capitalized alpha characters for the Settlement Agent (Party Role Type = 'ClosingAgent').</t>
  </si>
  <si>
    <t>DQV1124
CRIT0508</t>
  </si>
  <si>
    <t>Closing Agent INDIVIDUAL</t>
  </si>
  <si>
    <t>MESSAGE/DOCUMENT_SETS/DOCUMENT_SET/DOCUMENTS/DOCUMENT/DEAL_SETS/DEAL_SET/DEALS/DEAL/PARTIES/PARTY[INDIVIDUAL and PartyRoleType=ClosingAgent]/ROLES/ROLE/ROLE_DETAIL</t>
  </si>
  <si>
    <t>DQC4145
CRIT0464</t>
  </si>
  <si>
    <t>MESSAGE/DOCUMENT_SETS/DOCUMENT_SET/DOCUMENTS/DOCUMENT/DEAL_SETS/DEAL_SET/DEALS/DEAL/PARTIES/PARTY[PartyRoleType=ClosingAgent]/INDIVIDUAL/NAME</t>
  </si>
  <si>
    <t>The First Name is required for the Settlement Agent contact (Party Role Type = 'ClosingAgent').</t>
  </si>
  <si>
    <t>DQC4375
CRIT0513</t>
  </si>
  <si>
    <t>FirstName is missing or blank in the UCD XML file. This data point must be present when PartyRoleType = 'ClosingAgent'.</t>
  </si>
  <si>
    <t>The Last Name is required for the Settlement Agent contact (Party Role Type = 'ClosingAgent').</t>
  </si>
  <si>
    <t>DQC4113
CRIT0433</t>
  </si>
  <si>
    <t>LastName is missing or blank in the UCD XML file. This data point must be present when PartyRoleType = 'ClosingAgent'.</t>
  </si>
  <si>
    <t>Real Estate Agent-Selling LEGAL_ENTITY</t>
  </si>
  <si>
    <t>MESSAGE/DOCUMENT_SETS/DOCUMENT_SET/DOCUMENTS/DOCUMENT/DEAL_SETS/DEAL_SET/DEALS/DEAL/PARTIES/PARTY[LEGAL_ENTITY and PartyRoleType=RealEstateAgent and RealEstateAgentType=Selling]/ROLES/ROLE/ROLE_DETAIL</t>
  </si>
  <si>
    <t>RealEstateAgent</t>
  </si>
  <si>
    <t>IF LoanPurchaseType = "Purchase" AND ucd:FeeItemType = "RealEstateCommissionBuyersBroker" AND associated FeeActualPaymentAmount ≠ "0"</t>
  </si>
  <si>
    <t>When a Fee Item Type equal to 'RealEstateCommissionBuyersBroker' is provided, then the Borrower's Real Estate Broker information is required (at least one instance of Party Role Type = 'RealEstateAgent' and Real Estate Agent Type = 'Selling').</t>
  </si>
  <si>
    <t>DQC4128
CRIT0447</t>
  </si>
  <si>
    <t>MESSAGE/DOCUMENT_SETS/DOCUMENT_SET/DOCUMENTS/DOCUMENT/DEAL_SETS/DEAL_SET/DEALS/DEAL/PARTIES/PARTY[LEGAL_ENTITY and PartyRoleType=RealEstateAgent and RealEstateAgentType=Selling]/ROLES/ROLE/REAL_ESTATE_AGENT</t>
  </si>
  <si>
    <t>RealEstateAgentType</t>
  </si>
  <si>
    <t>Selling</t>
  </si>
  <si>
    <t>MESSAGE/DOCUMENT_SETS/DOCUMENT_SET/DOCUMENTS/DOCUMENT/DEAL_SETS/DEAL_SET/DEALS/DEAL/PARTIES/PARTY[PartyRoleType=RealEstateAgent and RealEstateAgentType=Selling]/LEGAL_ENTITY/LEGAL_ENTITY_DETAIL</t>
  </si>
  <si>
    <t>IF PartyRoleType = "RealEstateAgent" AND RealEstateAgentType = "Selling"</t>
  </si>
  <si>
    <t>The Full Name of the legal entity is required for the Borrower's Real Estate Broker (Party Role Type = 'RealEstateAgent' and Real Estate Agent Type = 'Selling').</t>
  </si>
  <si>
    <t>DQC4121
CRIT0440</t>
  </si>
  <si>
    <t>FullName is missing or blank in the UCD XML file. This data point must be present when PartyRoleType = ''RealEstateAgent'' AND RealEstateAgentType = 'Selling'.</t>
  </si>
  <si>
    <t>MESSAGE/DOCUMENT_SETS/DOCUMENT_SET/DOCUMENTS/DOCUMENT/DEAL_SETS/DEAL_SET/DEALS/DEAL/PARTIES/PARTY[LEGAL_ENTITY and PartyRoleType=RealEstateAgent and RealEstateAgentType=Selling]/ADDRESSES/ADDRESS</t>
  </si>
  <si>
    <t>The Postal Code is required for the Borrower's Real Estate Broker (Party Role Type = 'RealEstateAgent' and Real Estate Agent Type = 'Selling').</t>
  </si>
  <si>
    <t>DQC4133
CRIT0453</t>
  </si>
  <si>
    <t>PostalCode is missing or blank in the UCD XML file. This data point must be present when PartyRoleType = 'RealEstateAgent' AND RealEstateAgentType = 'Selling'.</t>
  </si>
  <si>
    <t>The Postal Code cannot exceed 9 digits for the Borrower's Real Estate Broker (Party Role Type = 'RealEstateAgent' and Real Estate Agent = 'Selling').</t>
  </si>
  <si>
    <t>DQV1028
CRIT0475</t>
  </si>
  <si>
    <t>The State Code is required  for the Borrower's Real Estate Broker (Party Role Type = 'RealEstateAgent' and Real Estate Agent Type = 'Selling').</t>
  </si>
  <si>
    <t>DQC4137
CRIT0457</t>
  </si>
  <si>
    <t>StateCode is missing or blank in the UCD XML file. This data point must be present when PartyRoleType = 'RealEstateAgent' AND RealEstateAgentType = 'Selling'.</t>
  </si>
  <si>
    <t>The State Code must be two capitalized alpha characters for the Borrower's Real Estate Broker (Party Role Type = 'RealEstateAgent' and Real Estate Agent Type = 'Selling').</t>
  </si>
  <si>
    <t>DQV1029
CRIT0476</t>
  </si>
  <si>
    <t>StateCode for PartyRoleType = ‘RealEstateAgent’ when RealEstateAgentType = 'Selling' is in the incorrect format in the UCD XML file. This data point must be 2 capitalized alphabetic characters.</t>
  </si>
  <si>
    <t>Real Estate Agent-Selling INDIVIDUAL</t>
  </si>
  <si>
    <t>MESSAGE/DOCUMENT_SETS/DOCUMENT_SET/DOCUMENTS/DOCUMENT/DEAL_SETS/DEAL_SET/DEALS/DEAL/PARTIES/PARTY[INDIVIDUAL and PartyRoleType=RealEstateAgent and RealEstateAgentType=Selling]/ROLES/ROLE/ROLE_DETAIL</t>
  </si>
  <si>
    <t>MESSAGE/DOCUMENT_SETS/DOCUMENT_SET/DOCUMENTS/DOCUMENT/DEAL_SETS/DEAL_SET/DEALS/DEAL/PARTIES/PARTY[INDIVIDUAL and PartyRoleType=RealEstateAgent and RealEstateAgentType=Selling]/ROLES/ROLE/REAL_ESTATE_AGENT</t>
  </si>
  <si>
    <t xml:space="preserve">RealEstateAgentType </t>
  </si>
  <si>
    <t>DQC4147
CRIT0466</t>
  </si>
  <si>
    <t>MESSAGE/DOCUMENT_SETS/DOCUMENT_SET/DOCUMENTS/DOCUMENT/DEAL_SETS/DEAL_SET/DEALS/DEAL/PARTIES/PARTY[PartyRoleType=RealEstateAgent and RealEstateAgentType=Selling]/INDIVIDUAL/NAME</t>
  </si>
  <si>
    <t>The First Name is required for the Borrower's Real Estate Broker contact (Party Role Type = 'RealEstateAgent' and Real Estate Agent Type = 'Selling').</t>
  </si>
  <si>
    <t>DQC4100
CRIT0420</t>
  </si>
  <si>
    <t>FirstName is missing or blank in the UCD XML file. This data point must be present when PartyRoleType = 'RealEstateAgent' AND RealEstateAgentType = 'Selling'.</t>
  </si>
  <si>
    <t>The Last Name is required for the Borrower's Real Estate Broker contact (Party Role Type = 'RealEstateAgent' and Real Estate Agent Type = 'Selling').</t>
  </si>
  <si>
    <t>DQC4116
CRIT0435</t>
  </si>
  <si>
    <t>LastName is missing or blank in the UCD XML file. This data point must be present when PartyRoleType = 'RealEstateAgent' AND RealEstateAgentType = 'Selling'.</t>
  </si>
  <si>
    <t>Real Estate Agent-Listing LEGAL_ENTITY</t>
  </si>
  <si>
    <t>MESSAGE/DOCUMENT_SETS/DOCUMENT_SET/DOCUMENTS/DOCUMENT/DEAL_SETS/DEAL_SET/DEALS/DEAL/PARTIES/PARTY[LEGAL_ENTITY and PartyRoleType=RealEstateAgent and RealEstateAgentType=Listing]/ROLES/ROLE/ROLE_DETAIL</t>
  </si>
  <si>
    <t>IF LoanPurchaseType = "Purchase" AND ucd:FeeItemType = "RealEstateCommissionSellersBroker" AND associated FeeActualPaymentAmount ≠ "0"</t>
  </si>
  <si>
    <t>When a Fee Item Type equal to 'RealEstateCommissionSellersBroker' is provided, the Seller's Real Estate Broker information is required (at least one instance of PartyRoleType = 'RealEstateAgent' and RealEstateAgentType = 'Listing)</t>
  </si>
  <si>
    <t>DQC4126
CRIT0445</t>
  </si>
  <si>
    <t>MESSAGE/DOCUMENT_SETS/DOCUMENT_SET/DOCUMENTS/DOCUMENT/DEAL_SETS/DEAL_SET/DEALS/DEAL/PARTIES/PARTY[LEGAL_ENTITY and PartyRoleType=RealEstateAgent and RealEstateAgentType=Listing]/ROLES/ROLE/REAL_ESTATE_AGENT</t>
  </si>
  <si>
    <t>Listing</t>
  </si>
  <si>
    <t>DQC4146
CRIT0465</t>
  </si>
  <si>
    <t>MESSAGE/DOCUMENT_SETS/DOCUMENT_SET/DOCUMENTS/DOCUMENT/DEAL_SETS/DEAL_SET/DEALS/DEAL/PARTIES/PARTY[PartyRoleType=RealEstateAgent and RealEstateAgentType=Listing]/LEGAL_ENTITY/LEGAL_ENTITY_DETAIL</t>
  </si>
  <si>
    <t>IF PartyRoleType = "RealEstateAgent" AND RealEstateAgentType = "Listing"</t>
  </si>
  <si>
    <t>The Full Name of the legal entity is required for the Seller's Real Estate Broker (Party Role Type = 'RealEstateAgent' and Real Estate Agent Type = 'Listing').</t>
  </si>
  <si>
    <t>DQC4122
CRIT0441</t>
  </si>
  <si>
    <t>FullName is missing or blank in the UCD XML file. This data point must be present when PartyRoleType = 'RealEstateAgent' AND RealEstateAgentType = 'Listing'.</t>
  </si>
  <si>
    <t>MESSAGE/DOCUMENT_SETS/DOCUMENT_SET/DOCUMENTS/DOCUMENT/DEAL_SETS/DEAL_SET/DEALS/DEAL/PARTIES/PARTY[LEGAL_ENTITY and PartyRoleType=RealEstateAgent and RealEstateAgentType=Listing]/ADDRESSES/ADDRESS</t>
  </si>
  <si>
    <t>The Postal Code is required for the Seller's Real Estate Broker (Party Role Type = 'RealEstateAgent' and Real Estate Agent Type = 'Listing').</t>
  </si>
  <si>
    <t>DQC4134
CRIT0454</t>
  </si>
  <si>
    <t>PostalCode is missing or blank in the UCD XML file. This data point must be present when PartyRoleType = 'RealEstateAgent' AND RealEstateAgentType = 'Listing'.</t>
  </si>
  <si>
    <t>The Postal Code cannot exceed 9 digits for the Seller's Real Estate Broker (Party Role Type = 'RealEstateAgent' and Real Estate Agent Type = 'Listing').</t>
  </si>
  <si>
    <t>DQV1034
CRIT0477</t>
  </si>
  <si>
    <t>The State Code is required  for the Seller's Real Estate Broker (Party Role Type = 'RealEstateAgent' and Real Estate Agent Type = 'Listing').</t>
  </si>
  <si>
    <t>DQC4138
CRIT0458</t>
  </si>
  <si>
    <t>StateCode is missing or blank in the UCD XML file. This data point must be present when PartyRoleType = 'RealEstateAgent' AND RealEstateAgentType = 'Listing'.</t>
  </si>
  <si>
    <t>The State Code must be two capitalized alpha characters for the Seller's Real Estate Broker (Party Role Type = 'RealEstateAgent' and Real Estate Agent Type = 'Listing').</t>
  </si>
  <si>
    <t>DQV1035
CRIT0478</t>
  </si>
  <si>
    <t>Real Estate Agent-Listing INDIVIDUAL</t>
  </si>
  <si>
    <t>MESSAGE/DOCUMENT_SETS/DOCUMENT_SET/DOCUMENTS/DOCUMENT/DEAL_SETS/DEAL_SET/DEALS/DEAL/PARTIES/PARTY[INDIVIDUAL and PartyRoleType=RealEstateAgent and RealEstateAgentType=Listing]/ROLES/ROLE/ROLE_DETAIL</t>
  </si>
  <si>
    <t>PartyRoleType = 'RealEstateAgent' is missing for the individual in the UCD XML file. One instance of this data point must be present with RealEstateAgentType = 'Selling' when ucd:FeeItemType = 'RealEstateCommissionBuyersBroker' is present AND FeeActualPaymentAmount is not Zero.</t>
  </si>
  <si>
    <t>MESSAGE/DOCUMENT_SETS/DOCUMENT_SET/DOCUMENTS/DOCUMENT/DEAL_SETS/DEAL_SET/DEALS/DEAL/PARTIES/PARTY[INDIVIDUAL and PartyRoleType=RealEstateAgent and RealEstateAgentType=Listing]/ROLES/ROLE/REAL_ESTATE_AGENT</t>
  </si>
  <si>
    <t>MESSAGE/DOCUMENT_SETS/DOCUMENT_SET/DOCUMENTS/DOCUMENT/DEAL_SETS/DEAL_SET/DEALS/DEAL/PARTIES/PARTY[PartyRoleType=RealEstateAgent and RealEstateAgentType=Listing]/INDIVIDUAL/NAME</t>
  </si>
  <si>
    <t>The First Name is required for the Seller's Real Estate Broker contact (Party Role Type = 'RealEstateAgent' and Real Estate Agent Type = 'Listing').</t>
  </si>
  <si>
    <t>DQC4101
CRIT0421</t>
  </si>
  <si>
    <t>FirstName is missing or blank in the UCD XML file. This data point must be present when PartyRoleType = 'RealEstateAgent' AND RealEstateAgentType = 'Listing'.</t>
  </si>
  <si>
    <t>The Last Name is required for the Seller's Real Estate Broker contact (Party Role Type = 'RealEstateAgent' and Real Estate Agent Type = 'Listing').</t>
  </si>
  <si>
    <t>DQC4117
CRIT0436</t>
  </si>
  <si>
    <t>LastName is missing or blank in the UCD XML file. This data point must be present when PartyRoleType = 'RealEstateAgent' AND RealEstateAgentType = 'Listing'.</t>
  </si>
  <si>
    <t>UCD XML file</t>
  </si>
  <si>
    <t>MESSAGE/DOCUMENT_SETS/DOCUMENT_SET/DOCUMENTS/DOCUMENT/DEAL_SETS/PARTIES/PARTY[PartyRoleType=LoanDeliveryFilePreparer]/ROLES/ROLE/ROLE_DETAIL</t>
  </si>
  <si>
    <t>LoanDeliveryFilePreparer</t>
  </si>
  <si>
    <t>At least one instance of the Loan Delivery File Preparer Identifier is required.</t>
  </si>
  <si>
    <t>DQC4104
CRIT0424</t>
  </si>
  <si>
    <t>PartyRoleType = 'LoanDeliveryFilePreparer' is missing in the UCD XML file. At least one instance of this data point must be present.</t>
  </si>
  <si>
    <t>MESSAGE/DOCUMENT_SETS/DOCUMENT_SET/DOCUMENTS/DOCUMENT/DEAL_SETS/PARTIES/PARTY[PartyRoleType=LoanDeliveryFilePreparer]/ROLES/ROLE/PARTY_ROLE_IDENTIFIERS/PARTY_ROLE_IDENTIFIER</t>
  </si>
  <si>
    <t>PartyRoleIdentifier</t>
  </si>
  <si>
    <t>DQC4105
CRIT0425</t>
  </si>
  <si>
    <t>DQC4106
CRIT0426</t>
  </si>
  <si>
    <t xml:space="preserve">A PartyRoleType = 'LoanDeliveryFilePreparer' has been delivered without PartyRoleIdentifier. This data point must be present for each instance of LoanDeliveryFilePreparer. </t>
  </si>
  <si>
    <t>CEM Reference</t>
  </si>
  <si>
    <t>Phase 3 Critical Edit Description</t>
  </si>
  <si>
    <t xml:space="preserve">Phase 3 Subset </t>
  </si>
  <si>
    <r>
      <rPr>
        <b/>
        <sz val="10"/>
        <rFont val="Aptos Narrow"/>
        <family val="2"/>
        <scheme val="minor"/>
      </rPr>
      <t>UCD v2.0 Supported Enumerations OR Format | Sign</t>
    </r>
    <r>
      <rPr>
        <b/>
        <i/>
        <sz val="10"/>
        <rFont val="Aptos Narrow"/>
        <family val="2"/>
        <scheme val="minor"/>
      </rPr>
      <t xml:space="preserve">
</t>
    </r>
    <r>
      <rPr>
        <i/>
        <sz val="10"/>
        <rFont val="Aptos Narrow"/>
        <family val="2"/>
        <scheme val="minor"/>
      </rPr>
      <t xml:space="preserve">(The enums listed here may be a subset of MISMO v3.3.0 valid values) </t>
    </r>
  </si>
  <si>
    <r>
      <t xml:space="preserve">UCD v2.0 Conditionality Details
</t>
    </r>
    <r>
      <rPr>
        <b/>
        <sz val="9"/>
        <color rgb="FFFFC000"/>
        <rFont val="Aptos Narrow"/>
        <family val="2"/>
        <scheme val="minor"/>
      </rPr>
      <t>(used when MESSAGE/ABOUT_VERSIONS/ABOUT_VERSION/DataVersionIdentifier is present and equal to 'UCD2.0')</t>
    </r>
  </si>
  <si>
    <t>Critical Edit will fire for UCD v2.0 when:</t>
  </si>
  <si>
    <t>3A</t>
  </si>
  <si>
    <t>Gray Bar Heading</t>
  </si>
  <si>
    <t>MESSAGE/DOCUMENT_SETS/DOCUMENT_SET/DOCUMENTS/DOCUMENT/DEAL_SETS/DEAL_SET/DEALS/DEAL/LOANS/LOAN/DOCUMENT_SPECIFIC_DATA_SETS/DOCUMENT_SPECIFIC_DATA_SET/INTEGRATED_DISCLOSURE/INTEGRATED_DISCLOSURE_SECTION_SUMMARIES/INTEGRATED_DISCLOSURE_SECTION_SUMMARY/INTEGRATED_DISCLOSURE_SECTION_SUMMARY_DETAIL</t>
  </si>
  <si>
    <t>IntegratedDisclosureSectionType</t>
  </si>
  <si>
    <t>OriginationCharges</t>
  </si>
  <si>
    <t>One occurrence only of this data point = "OriginationCharges" must exist in each instance of DOCUMENT</t>
  </si>
  <si>
    <t xml:space="preserve">1/2: This data point = "OriginationCharges" is missing from DOCUMENT
</t>
  </si>
  <si>
    <t>An Integrated Disclosure Section Type of 'OriginationCharges' is required in the submission.</t>
  </si>
  <si>
    <t>CRIT0070</t>
  </si>
  <si>
    <t>"The Origination Charges Section heading and amount are required."</t>
  </si>
  <si>
    <t>2/2: More than one occurrence of this data point = "OriginationCharges" exists in DOCUMENT</t>
  </si>
  <si>
    <t>The submission cannot have more than one occurrence of an Integrated Disclosure Section Type equal to 'OriginationCharges'. Please correct the data and resubmit.</t>
  </si>
  <si>
    <t>CRIT0071</t>
  </si>
  <si>
    <t>"The Origination Charges Section heading must be provided only once."</t>
  </si>
  <si>
    <t>IntegratedDisclosureSectionTotalAmount</t>
  </si>
  <si>
    <t>Amount 9.2   
- | 0 | +</t>
  </si>
  <si>
    <t xml:space="preserve">Must exist for all loans when IntegratedDisclosureSectionType = "OriginationCharges"
</t>
  </si>
  <si>
    <t xml:space="preserve">1/1: This data point is missing from DOCUMENT when Col H criteria are met
 </t>
  </si>
  <si>
    <t>An Integrated Disclosure Section Total Amount for Origination Charges is required in the submission, even if a $0 value.</t>
  </si>
  <si>
    <t>3B</t>
  </si>
  <si>
    <t>Origination fee line item</t>
  </si>
  <si>
    <t>MESSAGE/DOCUMENT_SETS/DOCUMENT_SET/DOCUMENTS/DOCUMENT/DEAL_SETS/DEAL_SET/DEALS/DEAL/LOANS/LOAN/FEE_INFORMATION/FEES/FEE[IntegratedDisclosureSectionType="OriginationCharges"]/FEE_DETAIL/EXTENSION/OTHER/ucd:FEE_DETAIL_EXTENSION</t>
  </si>
  <si>
    <t>ucd:FeeItemType</t>
  </si>
  <si>
    <t>LoanDiscountPoints</t>
  </si>
  <si>
    <t>One occurrence only of this data point = "LoanDiscountPoints" must exist in each instance of DOCUMENT</t>
  </si>
  <si>
    <t xml:space="preserve">1/2: This data point = "LoanDiscountPoints" is missing from DOCUMENT
</t>
  </si>
  <si>
    <t xml:space="preserve">Loan Discount Points must be provided, even if a $0 value. </t>
  </si>
  <si>
    <t>CRIT0323</t>
  </si>
  <si>
    <t>The Loan Discount Points line item must be provided in the Origination Charges section. If there are no discount points with this transaction, Loan Discount Points must be delivered with a Paid By Amount of '$0'.</t>
  </si>
  <si>
    <t>FeeType</t>
  </si>
  <si>
    <t>2/2: More than one occurrence of this data point = "LoanDiscountPoints" exists in DOCUMENT</t>
  </si>
  <si>
    <t>The submission cannot have more than one occurrence of a Fee Item Type equal to 'LoanDiscountPoints'. Please correct the data and resubmit.</t>
  </si>
  <si>
    <t>CRIT0324</t>
  </si>
  <si>
    <t>The Loan Discount Points line item must be provided only once.</t>
  </si>
  <si>
    <t>MESSAGE/DOCUMENT_SETS/DOCUMENT_SET/DOCUMENTS/DOCUMENT/DEAL_SETS/DEAL_SET/DEALS/DEAL/LOANS/LOAN/FEE_INFORMATION/FEES/FEE[IntegratedDisclosureSectionType="OriginationCharges"]/FEE_DETAIL</t>
  </si>
  <si>
    <t>Must exist for all loans when ucd:FeeItemType = "LoanDiscountPoints"</t>
  </si>
  <si>
    <t>1/1: This data point = "OriginationCharges" is missing from FEE_DETAIL when ucd:FeeItemType = LoanDiscountPoints</t>
  </si>
  <si>
    <t>For Loan Discount Points, Integrated Disclosure Section Type must be equal to Origination Charges.</t>
  </si>
  <si>
    <t>CRIT0301</t>
  </si>
  <si>
    <t>"UCD File Error: /FEE/FEE_DETAIL/IntegratedDisclosureSectionType = 'OriginationCharges' is required for FeeType = 'LoanDiscountPoints'."</t>
  </si>
  <si>
    <t>CRIT0300</t>
  </si>
  <si>
    <t>"UCD File Error: /FEE/FEE_DETAIL/IntegratedDisclosureSectionType is required for the item '" + %Fee Item Type (Subject Loan: UCD)% + "'."</t>
  </si>
  <si>
    <t>FeeTotalPercent</t>
  </si>
  <si>
    <t>Percent 3.4   
- | 0 | +</t>
  </si>
  <si>
    <t>Must exist for all loans when IntegratedDisclosureSectionType = "OriginationCharges" AND ucd:FeeItemType = "LoanDiscountPoints" AND FeeActualPaymentAmount ≠ "0"</t>
  </si>
  <si>
    <t xml:space="preserve">1/1: This data point is missing from FEE_DETAIL when ucd:FeeItemType = "LoanDiscountPoints" AND IntegratedDisclosureSectionType = "OriginationCharges" AND FeeActualPaymentAmount ≠ "0"
 </t>
  </si>
  <si>
    <t>For Loan Discount Points, Fee Total Percent is required when Fee Actual Payment Amount is not equal to $0.</t>
  </si>
  <si>
    <t>CRIT0326</t>
  </si>
  <si>
    <t>"A non-zero value for % of Loan Amount is required for loans with Points not equal to '$0' in the Origination Charges Section."</t>
  </si>
  <si>
    <t>FeePaidToType</t>
  </si>
  <si>
    <t>Broker | Investor | Lender | Other | ThirdPartyProvider</t>
  </si>
  <si>
    <t>Must exist for all loans when IntegratedDisclosureSectionType = "OriginationCharges" AND ucd:FeeItemType = "LoanDiscountPoints" AND FeeTotalPercent ≠ "0"</t>
  </si>
  <si>
    <t xml:space="preserve">1/2: This data point is missing from FEE_DETAIL when Col H criteria are met
</t>
  </si>
  <si>
    <t>For Loan Discount Points, when Fee Total Percent is provided and not equal to 0, Fee Paid To Type is required. When Fee Paid To Type equals "Other", the Fee Paid To Type Other Description is required.</t>
  </si>
  <si>
    <t>CRIT0325</t>
  </si>
  <si>
    <t>"The type of entity to which the fee is being paid is required and must be one of 'Broker', 'Investor', 'Lender', 'ThirdPartyProvider', 'Other-BrokerAffiliate', or 'Other-LenderAffiliate' when the percent of Loan Amount is not zero for a loan with Points in the Orgination Charges section."</t>
  </si>
  <si>
    <t>2/2: This data point's value is not listed in Col G</t>
  </si>
  <si>
    <t>Fee Paid To Type for Loan Discount Points must be a valid enumeration. When Fee Paid to Type equals "Other", the Fee Paid To Type Other Description must be "BrokerAffiliate" or "LenderAffiliate".</t>
  </si>
  <si>
    <t>CRIT0336</t>
  </si>
  <si>
    <t>"The type of entity to which the fee is being paid must be one of 'Broker', 'Investor', 'Lender', 'ThirdPartyProvider', 'Other-BrokerAffiliate', or 'Other-LenderAffiliate' when the % of Loan Amount is not zero for a loan with Points in the Origination Charges Section."</t>
  </si>
  <si>
    <t>FeePaidToTypeOtherDescription</t>
  </si>
  <si>
    <t>BrokerAffiliate | LenderAffiliate</t>
  </si>
  <si>
    <t>Must exist for all loans when IntegratedDisclosureSectionType = "OriginationCharges" AND FeePaidToType = "Other"</t>
  </si>
  <si>
    <t>CRIT0342</t>
  </si>
  <si>
    <t>"UCD File Error: /FEE/FEE_DETAIL/FeePaidToTypeOtherDescription = 'BrokerAffiliate' or 'LenderAffiliate' is required with FeePaidToType = 'Other' when the % of Loan Amount is not zero, for a loan with Points in the '"+%Integrated Disclosure Section Type (Subject Loan: Fee Information: UCD)%+"' section."</t>
  </si>
  <si>
    <t>MESSAGE/DOCUMENT_SETS/DOCUMENT_SET/DOCUMENTS/DOCUMENT/DEAL_SETS/DEAL_SET/DEALS/DEAL/LOANS/LOAN/FEE_INFORMATION/FEES/FEE[IntegratedDisclosureSectionType="OriginationCharges"]/FEE_PAYMENTS/FEE_PAYMENT</t>
  </si>
  <si>
    <t>FeePaymentPaidByType</t>
  </si>
  <si>
    <t>Buyer | Lender | Seller : (LoanPurposeType = "Purchase") | ThirdParty</t>
  </si>
  <si>
    <t>1/3: This data point is missing from FEE_PAYMENT when Col H criteria are met</t>
  </si>
  <si>
    <t>CRIT0327</t>
  </si>
  <si>
    <t>"UCD File Error: /FEE/FEE_PAYMENTS/FEE_PAYMENT/FeePaymentPaidByType is required and must = one of 'Buyer', 'Lender', 'Seller' or 'ThirdParty' when LoanPurposeType = 'Purchase', for /FEE/FEE_DETAIL/FeeType = 'LoanDiscountPoints' and FeeTotalPercent is not '0' in the '"+%Integrated Disclosure Section Type (Subject Loan: Fee Information: UCD)%+"' section."</t>
  </si>
  <si>
    <t>1/3: This data point is missing from FEE_PAYMENT when Col I criteria are met</t>
  </si>
  <si>
    <t xml:space="preserve">For Loan Discount Points, when Fee Total Percent is provided and not equal to 0, Fee Paid By Type is required. </t>
  </si>
  <si>
    <t>CRIT0328</t>
  </si>
  <si>
    <t>"UCD File Error: /FEE/FEE_PAYMENTS/FEE_PAYMENT/FeePaymentPaidByType is required and must = one of 'Buyer', 'Lender', or 'ThirdParty' when LoanPurposeType = 'Refinance', for /FEE/FEE_DETAIL/FeeType = 'LoanDiscountPoints' and FeeTotalPercent is not '0' in the '"+%Integrated Disclosure Section Type (Subject Loan: Fee Information: UCD)%+"' section."</t>
  </si>
  <si>
    <t>2/3: This data point's value is not listed in Col G</t>
  </si>
  <si>
    <t xml:space="preserve">For Loan Discount Points, when Fee Total Percent is provided and not equal to 0, Fee Payment Paid By Type must be a valid enumeration. </t>
  </si>
  <si>
    <t>2/3: This data point's value is not listed in Col F</t>
  </si>
  <si>
    <t>3/3: The value "Seller" is delivered when LoanPurchaseType = "Refinance"</t>
  </si>
  <si>
    <t xml:space="preserve">When Fee Payment Paid By Type equals Seller, Loan Purpose must equal Purchase. </t>
  </si>
  <si>
    <t>FeeActualPaymentAmount</t>
  </si>
  <si>
    <t xml:space="preserve">Must exist for all loans when IntegratedDisclosureSectionType = "OriginationCharges" AND ucd:FeeItemType = "LoanDiscountPoints"
</t>
  </si>
  <si>
    <t>1/1: This data point is missing from FEE when Col H criteria are met</t>
  </si>
  <si>
    <t xml:space="preserve">Fee Actual Payment Amount is required for Loan Discount Points. </t>
  </si>
  <si>
    <t>"A Paid By amount is required for a loan with Points in the OriginationCharges Section."</t>
  </si>
  <si>
    <t xml:space="preserve">Refer to UCD Specification v2.0 Tab 9-ucdFeeItemType Enumerations Column B for allowed enumerations </t>
  </si>
  <si>
    <t xml:space="preserve">Must exist for all loans when a fee enumeration (per Col G) in an amount ≠ "0" is reported on the CD under A. Origination Charges
</t>
  </si>
  <si>
    <t xml:space="preserve">1/1: This data point's value is not referenced in Col G when IntegratedDisclosureSectionType = "OriginationCharges" </t>
  </si>
  <si>
    <t>CRIT0302</t>
  </si>
  <si>
    <t>"A valid fee is required for the Paid By amount of '"+%Fee Actual Payment Amount (Subject Loan: UCD)%+"' paid to '"+%Full Name (Subject Loan: Fee Information: UCD)%+"'  in the Origination Charges section."</t>
  </si>
  <si>
    <t>ucd:FeeItemTypeOtherDescription</t>
  </si>
  <si>
    <r>
      <rPr>
        <sz val="9"/>
        <rFont val="Aptos Narrow"/>
        <family val="2"/>
        <scheme val="minor"/>
      </rPr>
      <t xml:space="preserve">String 150 </t>
    </r>
    <r>
      <rPr>
        <i/>
        <sz val="9"/>
        <rFont val="Aptos Narrow"/>
        <family val="2"/>
        <scheme val="minor"/>
      </rPr>
      <t xml:space="preserve">
A string field describing the fee that does not exist in the list of valid enumerations found in the UCD Specification v2.0 on Tab 9-FeeItemType Enumerations</t>
    </r>
  </si>
  <si>
    <t xml:space="preserve">Must exist for all loans when IntegratedDisclosureSectionType = "OriginationCharges" AND ucd:FeeItemType = "Other" 
</t>
  </si>
  <si>
    <t xml:space="preserve">Fee Item Type for Origination Charges is required and must be a valid enumeration. When FeeItemType equals "Other", the Fee Item Type Other Description is required. </t>
  </si>
  <si>
    <t>CRIT0304</t>
  </si>
  <si>
    <t>FeeTypeOtherDescription</t>
  </si>
  <si>
    <t>2/2: This data point's value is null (blank)</t>
  </si>
  <si>
    <t>Must exist for all loans for each ucd:FeeItemType in the UCD file that represents a fee reported on the CD under A. Origination Charges</t>
  </si>
  <si>
    <t>1/1: This data point = "OriginationCharges" is missing from FEE_DETAIL when Col H criteria are met</t>
  </si>
  <si>
    <t xml:space="preserve">Integrated Disclosure Section Type is required for all fees. </t>
  </si>
  <si>
    <t>"UCD File Error: /FEE/FEE_DETAIL/IntegratedDisclosureSectionType = 'OriginationCharges' is required for ucd:FeeItemType = 'LoanDiscountPoints'."</t>
  </si>
  <si>
    <t>Must exist for all loans when IntegratedDisclosureSectionType = "OriginationCharges" AND ucd:FeeItemType = value referenced in Col G AND FeeActualPaymentAmount ≠ "0"</t>
  </si>
  <si>
    <t>CRIT0338</t>
  </si>
  <si>
    <t>"The type of entity to which the fee is being paid is required and must be one of 'Broker', 'Investor', 'Lender', 'ThirdPartyProvider', 'Other-BrokerAffiliate', or 'Other-LenderAffiliate' when the Paid By amount is not equal '0' for the item '"+%Fee Type (Subject Loan: UCD)%+"' in the '"+%Integrated Disclosure Section Type (Subject Loan: Fee Information: UCD)%+"' section."</t>
  </si>
  <si>
    <t>CRIT0337</t>
  </si>
  <si>
    <t>"The type of entity to which the fee is being paid must be one of 'Broker', 'Investor', 'Lender', 'ThirdPartyProvider', 'Other-BrokerAffiliate', or 'Other-LenderAffiliate' for the item '"+%Fee Type (Subject Loan: UCD)%+"' in the '"+%Integrated Disclosure Section Type (Subject Loan: Fee Information: UCD)%+"' section."</t>
  </si>
  <si>
    <t xml:space="preserve">Must exist for all loans when IntegratedDisclosureSectionType = "OriginationCharges" AND FeePaidToType = "Other" </t>
  </si>
  <si>
    <t>"UCD File Error: /FEE/FEE_DETAIL/FeePaidToTypeOtherDescription is required when FeePaidToType = 'Other' and must be 'BrokerAffiliate' or 'LenderAffiliate' in the '"+%Integrated Disclosure Section Type (Subject Loan: Fee Information: UCD)%+"' section."</t>
  </si>
  <si>
    <t xml:space="preserve">1/3: This data point is missing from FEE_PAYMENT when Col H criteria are met
</t>
  </si>
  <si>
    <t xml:space="preserve">For Origination Charges, when Fee Actual Payment Amount is provided, Fee Payment Paid By Type is required. </t>
  </si>
  <si>
    <t>CRIT0329</t>
  </si>
  <si>
    <t>Purchase: "UCD File Error: /FEE/FEE_PAYMENTS/FEE_PAYMENT/FeePaymentPaidByType is required and must = one of 'Buyer', 'Lender', 'Seller' or 'ThirdParty' for LoanPurposeType = 'Purchase', when FeeActualPaymentAmount is not '0' for the item '"+%Fee Type (Subject Loan: UCD)%+"' in the '"+%Integrated Disclosure Section Type (Subject Loan: Fee Information: UCD)%+"' section."</t>
  </si>
  <si>
    <t xml:space="preserve">1/3: This data point is missing from FEE_PAYMENT when Col I criteria are met
</t>
  </si>
  <si>
    <t>CRIT0330</t>
  </si>
  <si>
    <t xml:space="preserve">For Origination Charges, Fee Payment Paid By Type must be a valid enumeration. 
</t>
  </si>
  <si>
    <t xml:space="preserve">When Fee Payment Paid By Type equals Seller, Loan Purpose must equal Purchase. 
 </t>
  </si>
  <si>
    <t xml:space="preserve">Must exist for all loans when IntegratedDisclosureSectionType = "OriginationCharges" AND ucd:FeeItemType = value referenced in Col G </t>
  </si>
  <si>
    <t>CRIT0306</t>
  </si>
  <si>
    <t>"A Paid By amount is required for each item '"+%Fee Type (Subject Loan: UCD)%+"' in the '"+%Integrated Disclosure Section Type (Subject Loan: Fee Information: UCD)%+"' section. The amount may be '$0'."</t>
  </si>
  <si>
    <t>ServicesBorrowerDidNotShopFor</t>
  </si>
  <si>
    <t>One occurrence only of this data point = "ServicesBorrowerDidNotShopFor" must exist in each instance of DOCUMENT</t>
  </si>
  <si>
    <t xml:space="preserve">1/2: This data point = "ServicesBorrowerDidNotShopFor" is missing from DOCUMENT
</t>
  </si>
  <si>
    <t>An Integrated Disclosure Section Type of 'ServicesBorrowerDidNotShopFor' is required in the submission.</t>
  </si>
  <si>
    <t>CRIT0072</t>
  </si>
  <si>
    <t>"The Services Borrower Did Not Shop For Section heading and amount are required."</t>
  </si>
  <si>
    <t>2/2: More than one occurrence of this data point = "ServicesBorrowerDidNotShopFor" exists in DOCUMENT</t>
  </si>
  <si>
    <t>The submission cannot have more than one occurrence of an Integrated Disclosure Section Type equal to 'ServicesBorrowerDidNotShopFor'. Please correct the data and resubmit.</t>
  </si>
  <si>
    <t>CRIT0073</t>
  </si>
  <si>
    <t>"The Services Borrower Did Not Shop For Section heading must be provided only once."</t>
  </si>
  <si>
    <t>Must exist for all loans when IntegratedDisclosureSectionType = "ServicesBorrowerDidNotShopFor"</t>
  </si>
  <si>
    <t xml:space="preserve">1/1: This data point is missing from DOCUMENT when the criteria in Col H are met
 </t>
  </si>
  <si>
    <t>An Integrated Disclosure Section Total Amount for Services Borrower Did Not Shop For is required in the submission, even if a $0 value.</t>
  </si>
  <si>
    <t>3B Postponed</t>
  </si>
  <si>
    <t xml:space="preserve"> Borrower Did Not Shop For line item</t>
  </si>
  <si>
    <t>MESSAGE/DOCUMENT_SETS/DOCUMENT_SET/DOCUMENTS/DOCUMENT/DEAL_SETS/DEAL_SET/DEALS/DEAL/LOANS/LOAN/FEE_INFORMATION/FEES/FEE[IntegratedDisclosureSectionType="ServicesBorrowerDidNotShopFor"]/FEE_DETAIL/EXTENSION/OTHER/ucd:FEE_DETAIL_EXTENSION</t>
  </si>
  <si>
    <t>Refer to UCD Specification v2.0 Tab 9-FeeItemType Enumerations</t>
  </si>
  <si>
    <t>Must exist for all loans when  FeeActualPaymentAmount ≠ "0" and IntegratedDisclosureSectionType = "ServicesBorrowerDidNotShopFor"</t>
  </si>
  <si>
    <t xml:space="preserve">1/1: This data point is missing when FeeActualPaymentAmount ≠ "0"  and IntegratedDisclosureSectionType = "ServicesBorrowerDidNotShopFor" </t>
  </si>
  <si>
    <t>Fee Item Type for Services Borrower Did Not Shop For is required and must be a valid enumeration. When FeeItemType equals "Other", the Fee Item Type Other Description is required.</t>
  </si>
  <si>
    <t xml:space="preserve">DQC02988
CRIT0345 </t>
  </si>
  <si>
    <t>"A valid fee is required for the Paid By amount of '" + %Fee Actual Payment Amount (Subject Loan: UCD)% + "' paid to '" + %Full Name (Subject Loan: Fee Information: UCD)% + "'  in the '" + % Integrated Disclosure Section Type (Subject Loan: Fee Information: UCD)% + "' section."</t>
  </si>
  <si>
    <t xml:space="preserve">Must exist for all loans when IntegratedDisclosureSectionType = "ServicesBorrowerDidNotShopFor" AND ucd:FeeItemType = "Other" 
</t>
  </si>
  <si>
    <t>1/2: This data point is missing from FEE_DETAIL when Col H criteria are met
2/2: This data point's value is null (blank)</t>
  </si>
  <si>
    <t xml:space="preserve">Fee Item Type for Services Borrower Did Not Shop For is required and must be a valid enumeration. When FeeItemType equals "Other", the Fee Item Type Other Description is required. </t>
  </si>
  <si>
    <t>MESSAGE/DOCUMENT_SETS/DOCUMENT_SET/DOCUMENTS/DOCUMENT/DEAL_SETS/DEAL_SET/DEALS/DEAL/LOANS/LOAN/FEE_INFORMATION/FEES/FEE[IntegratedDisclosureSectionType="ServicesBorrowerDidNotShopFor"]/FEE_DETAIL</t>
  </si>
  <si>
    <t>Must exist for all loans for each ucd:FeeItemType in the UCD file that represents a fee reported on the CD under B. Services Borrower Did Not Shop For</t>
  </si>
  <si>
    <t>1/1: This data point = "ServicesBorrowerDidNotShopFor" is missing from FEE_DETAIL when Col H criteria are met</t>
  </si>
  <si>
    <t>"UCD File Error: /FEE/FEE_DETAIL/IntegratedDisclosureSectionType is required for the item '"+%Fee Type (Subject Loan: UCD)%+"'."</t>
  </si>
  <si>
    <t>Must exist for all loans when IntegratedDisclosureSectionType = "ServicesBorrowerDidNotShopFor" AND ucd:FeeItemType = value referenced in Col G AND FeeActualPaymentAmount ≠ "0"</t>
  </si>
  <si>
    <t>Must exist for all loans when IntegratedDisclosureSectionType = "ServicesBorrowerDidNotShopFor" AND FeePaidToType = "Other"</t>
  </si>
  <si>
    <t>MESSAGE/DOCUMENT_SETS/DOCUMENT_SET/DOCUMENTS/DOCUMENT/DEAL_SETS/DEAL_SET/DEALS/DEAL/LOANS/LOAN/FEE_INFORMATION/FEES/FEE[IntegratedDisclosureSectionType="ServicesBorrowerDidNotShopFor"]/FEE_PAYMENTS/FEE_PAYMENT</t>
  </si>
  <si>
    <r>
      <t xml:space="preserve">Purchase: "UCD File Error: /FEE/FEE_PAYMENTS/FEE_PAYMENT/FeePaymentPaidByType is required and </t>
    </r>
    <r>
      <rPr>
        <b/>
        <sz val="9"/>
        <rFont val="Aptos Narrow"/>
        <family val="2"/>
        <scheme val="minor"/>
      </rPr>
      <t>must =</t>
    </r>
    <r>
      <rPr>
        <sz val="9"/>
        <rFont val="Aptos Narrow"/>
        <family val="2"/>
        <scheme val="minor"/>
      </rPr>
      <t xml:space="preserve"> one of 'Buyer', 'Lender', 'Seller' or 'ThirdParty' for LoanPurposeType = 'Purchase', when FeeActualPaymentAmount is not '0' for the item '"+%Fee Type (Subject Loan: UCD)%+"' in the '"+%Integrated Disclosure Section Type (Subject Loan: Fee Information: UCD)%+"' section."</t>
    </r>
  </si>
  <si>
    <t xml:space="preserve">Must exist for all loans when IntegratedDisclosureSectionType = "ServicesBorrowerDidNotShopFor" AND ucd:FeeItemType = value referenced in Col G </t>
  </si>
  <si>
    <t>"A Paid By amount is required for each item '" + %Fee Item Type (Subject Loan: UCD)% + "' in the '" + %Integrated Disclosure Section Type (Subject Loan: Fee Information: UCD)% + "' section. The amount may be '$0'."</t>
  </si>
  <si>
    <t>ServicesBorrowerDidShopFor</t>
  </si>
  <si>
    <t>One occurrence only of this data point = "ServicesBorrowerDidShopFor" must exist in each instance of DOCUMENT</t>
  </si>
  <si>
    <t xml:space="preserve">1/2: This data point = "ServicesBorrowerDidShopFor" is missing from DOCUMENT
</t>
  </si>
  <si>
    <t>An Integrated Disclosure Section Type of 'ServicesBorrowerDidShopFor' is required in the submission.</t>
  </si>
  <si>
    <t>CRIT0074</t>
  </si>
  <si>
    <t>"The Services Borrower Did Shop For Section heading and amount are required."</t>
  </si>
  <si>
    <t>2/2: More than one occurrence of this data point = "ServicesBorrowerDidShopFor" exists in DOCUMENT</t>
  </si>
  <si>
    <t>The submission cannot have more than one occurrence of an Integrated Disclosure Section Type equal to 'ServicesBorrowerDidShopFor'. Please correct the data and resubmit.</t>
  </si>
  <si>
    <t>CRIT0075</t>
  </si>
  <si>
    <t>"The Services Borrower Did Shop For Section heading must be provided only once."</t>
  </si>
  <si>
    <t>Must exist for all loans when 
IntegratedDisclosureSectionType = "ServicesBorrowerDidShopFor"</t>
  </si>
  <si>
    <t>An Integrated Disclosure Section Total Amount for Services Borrower Did Shop For is required in the submission, even if a $0 value.</t>
  </si>
  <si>
    <t xml:space="preserve"> Borrower Did Shop For line item</t>
  </si>
  <si>
    <t>MESSAGE/DOCUMENT_SETS/DOCUMENT_SET/DOCUMENTS/DOCUMENT/DEAL_SETS/DEAL_SET/DEALS/DEAL/LOANS/LOAN/FEE_INFORMATION/FEES/FEE[IntegratedDisclosureSectionType="ServicesBorrowerShopFor"]/FEE_DETAIL/EXTENSION/OTHER/ucd:FEE_DETAIL_EXTENSION</t>
  </si>
  <si>
    <t>Must exist for all loans when FeeActualPaymentAmount ≠ "0" and IntegratedDisclosureSectionType = "ServicesBorrowerDidShopFor"</t>
  </si>
  <si>
    <t>1/1: This data point is missing when FeeActualPaymentAmount ≠ "0"  and IntegratedDisclosureSectionType = "ServicesBorrowerDidShopFor"</t>
  </si>
  <si>
    <t>Fee Item Type for Services Borrower Did Shop For is required and must be a valid enumeration. When FeeItemType equals "Other", the Fee Item Type Other Description is required.</t>
  </si>
  <si>
    <t xml:space="preserve">Must exist for all loans when IntegratedDisclosureSectionType = "ServicesBorrowerDidShopFor" AND ucd:FeeItemType = "Other"
</t>
  </si>
  <si>
    <t>MESSAGE/DOCUMENT_SETS/DOCUMENT_SET/DOCUMENTS/DOCUMENT/DEAL_SETS/DEAL_SET/DEALS/DEAL/LOANS/LOAN/FEE_INFORMATION/FEES/FEE[IntegratedDisclosureSectionType="ServicesBorrowerShopFor"]/FEE_DETAIL</t>
  </si>
  <si>
    <t>Must exist for all loans for each ucd:FeeItemType in the UCD file that represents a fee reported on the CD under C. ServicesBorrowerDidShopFor</t>
  </si>
  <si>
    <t xml:space="preserve">1/1: This data point = "ServicesBorrowerDidNotShopFor" is missing from FEE_DETAIL when Col H criteria are met
</t>
  </si>
  <si>
    <t xml:space="preserve">Must exist for all loans when IntegratedDisclosureSectionType = "ServicesBorrowerDidShopFor" AND ucd:FeeItemType = value referenced in Col G AND FeeActualPaymentAmount ≠ "0" </t>
  </si>
  <si>
    <t>Must exist for all loans when IntegratedDisclosureSectionType = "ServicesBorrowerDidShopFor" AND FeePaidToType = "Other"</t>
  </si>
  <si>
    <t>MESSAGE/DOCUMENT_SETS/DOCUMENT_SET/DOCUMENTS/DOCUMENT/DEAL_SETS/DEAL_SET/DEALS/DEAL/LOANS/LOAN/FEE_INFORMATION/FEES/FEE[IntegratedDisclosureSectionType="ServicesBorrowerShopFor"]/FEE_PAYMENTS/FEE_PAYMENT</t>
  </si>
  <si>
    <t>Must exist for all loans when IntegratedDisclosureSectionType = "ServicesBorrowerDidShopFor" AND ucd:FeeItemType = value referenced in Col G AND FeeActualPaymentAmount ≠ "0"</t>
  </si>
  <si>
    <t xml:space="preserve">1/3: This data point is missing from FEE_DETAIL when Col H criteria are met
</t>
  </si>
  <si>
    <t xml:space="preserve">For Services Borrower Did Shop For, when Fee Actual Payment Amount is provided, Fee Payment Paid By Type is required. </t>
  </si>
  <si>
    <r>
      <t xml:space="preserve">Purchase: "UCD File Error: /FEE/FEE_PAYMENTS/FEE_PAYMENT/FeePaymentPaidByType </t>
    </r>
    <r>
      <rPr>
        <b/>
        <sz val="9"/>
        <rFont val="Aptos Narrow"/>
        <family val="2"/>
        <scheme val="minor"/>
      </rPr>
      <t>is required</t>
    </r>
    <r>
      <rPr>
        <sz val="9"/>
        <rFont val="Aptos Narrow"/>
        <family val="2"/>
        <scheme val="minor"/>
      </rPr>
      <t xml:space="preserve"> and must = one of 'Buyer', 'Lender', 'Seller' or 'ThirdParty' for LoanPurposeType = 'Purchase', when FeeActualPaymentAmount is not '0' for the item '"+%Fee Type (Subject Loan: UCD)%+"' in the '"+%Integrated Disclosure Section Type (Subject Loan: Fee Information: UCD)%+"' section."</t>
    </r>
  </si>
  <si>
    <t xml:space="preserve">1/3: This data point is missing from FEE_DETAIL when Col I criteria are met
</t>
  </si>
  <si>
    <t xml:space="preserve">For Services Borrower Did Shop For, Fee Payment Paid By Type must be a valid enumeration. 
</t>
  </si>
  <si>
    <t xml:space="preserve">Must exist for all loans when IntegratedDisclosureSectionType = "ServicesBorrowerDidShopFor" AND ucd:FeeItemType = value referenced in Col G </t>
  </si>
  <si>
    <t xml:space="preserve"> TotalLoanCosts</t>
  </si>
  <si>
    <t>One occurrence only of this data point = "TotalLoanCosts" must exist in each instance of DOCUMENT</t>
  </si>
  <si>
    <t xml:space="preserve">1/2: This data point = " TotalLoanCosts" is missing from DOCUMENT
</t>
  </si>
  <si>
    <t>An Integrated Disclosure Section Type of 'TotalLoanCosts' is required in the submission.</t>
  </si>
  <si>
    <t>CRIT0076</t>
  </si>
  <si>
    <t>"The Total Loan Costs Section heading and amount are required."</t>
  </si>
  <si>
    <t>2/2: More than one occurrence of this data point = " TotalLoanCosts" exists in DOCUMENT</t>
  </si>
  <si>
    <t>The submission cannot have more than one occurrence of an Integrated Disclosure Section Type equal to 'TotalLoanCosts'. Please correct the data and resubmit.</t>
  </si>
  <si>
    <t>CRIT0077</t>
  </si>
  <si>
    <t>"The Total Loan Costs Section heading must be provided only once."</t>
  </si>
  <si>
    <t>Must exist for all loans when IntegratedDisclosureSectionType = "TotalLoanCosts"</t>
  </si>
  <si>
    <t>An Integrated Disclosure Section Total Amount for Total Loan Costs (Borrower-Paid) is required.</t>
  </si>
  <si>
    <t>TaxesAndOtherGovernmentFees</t>
  </si>
  <si>
    <t>One occurrence only of this data point = "TaxesAndOtherGovernmentFees" must exist in each instance of DOCUMENT</t>
  </si>
  <si>
    <t xml:space="preserve">1/2: This data point = "TaxesAndOtherGovernmentFees" is missing from DOCUMENT
</t>
  </si>
  <si>
    <t>An Integrated Disclosure Section Type of 'TaxesAndOtherGovernmentFees' is required in the submission.</t>
  </si>
  <si>
    <t>CRIT0078</t>
  </si>
  <si>
    <t>"The Taxes and Other Government Fees Section heading and amount are required."</t>
  </si>
  <si>
    <t>2/2: More than one occurrence of this data point = "TaxesAndOtherGovernmentFees" exists in DOCUMENT</t>
  </si>
  <si>
    <t>The submission cannot have more than one occurrence of an Integrated Disclosure Section Type equal to 'TaxesAndOtherGovernmentFees'. Please correct the data and resubmit.</t>
  </si>
  <si>
    <t>CRIT0079</t>
  </si>
  <si>
    <t>"The Taxes and Other Government Fees Section heading must be provided only once."</t>
  </si>
  <si>
    <t xml:space="preserve">One occurrence only must exist for all loans with IntegratedDisclosureSectionType = "TaxesAndOtherGovernmentFees"
</t>
  </si>
  <si>
    <t>An Integrated Disclosure Section Total Amount for Taxes And Other Government Fees is required in the submission, even if a $0 value.</t>
  </si>
  <si>
    <t>Recording Fee For Deed | ...Mortgage line item</t>
  </si>
  <si>
    <t>MESSAGE/DOCUMENT_SETS/DOCUMENT_SET/DOCUMENTS/DOCUMENT/DEAL_SETS/DEAL_SET/DEALS/DEAL/LOANS/LOAN/FEE_INFORMATION/FEES/FEE[IntegratedDisclosureSectionType="TaxesAndOtherGovernmentFees"]/FEE_DETAIL/EXTENSION/OTHER/ucd:FEE_DETAIL_EXTENSION</t>
  </si>
  <si>
    <t>RecordingFeeForDeed | RecordingFeeForMortgage</t>
  </si>
  <si>
    <t>One occurrence only of each data point-enumeration combination must exist for all loans when a recording fee listed in Col G in an amount ≠ "0" is reported on the CD under E. Taxes And Other Government Fees</t>
  </si>
  <si>
    <t>FeeItemType enumerations of 'RecordingFeeForDeed' and 'RecordingFeeForMortgage' are accepted only in the Taxes and Other Government Fees section.</t>
  </si>
  <si>
    <t>"/ucd:FEE_DETAIL_EXTENSION/ucd:FeeItemType = 'RecordingFeeForDeed' or 'RecordingFeeForMortgage' each may be delivered only once.</t>
  </si>
  <si>
    <t>2/2: More than one occurrence of ucd:FeeItemType = "RecordingFeeForDeed" OR "RecordingFeeForMortgage" exists in DOCUMENT</t>
  </si>
  <si>
    <t xml:space="preserve">The submission cannot have more than one occurrence of a Fee Item Type equal to 'RecordingFeeForDeed'. </t>
  </si>
  <si>
    <t>UCD File Error: /ucd:FEE_DETAIL_EXTENSION/ucd:FeeItemType = 'RecordingFeeForDeed' or 'RecordingFeeForMortgage' each may be delivered only once.</t>
  </si>
  <si>
    <t>The submission cannot have more than one occurrence of a Fee Item Type equal to 'RecordingFeeForMortgage'.</t>
  </si>
  <si>
    <t>MESSAGE/DOCUMENT_SETS/DOCUMENT_SET/DOCUMENTS/DOCUMENT/DEAL_SETS/DEAL_SET/DEALS/DEAL/LOANS/LOAN/FEE_INFORMATION/FEES/FEE[IntegratedDisclosureSectionType="TaxesAndOtherGovernmentFees"]/FEE_DETAIL</t>
  </si>
  <si>
    <t xml:space="preserve">IntegratedDisclosureSectionType </t>
  </si>
  <si>
    <t>Must exist for all loans for each ucd:FeeItemType in the UCD file that represents a recording fee reported on the CD under E. Taxes and Other Government Fees</t>
  </si>
  <si>
    <t>1/1: This data point = "TaxesAndOtherGovernmentFees" is missing from FEE_DETAIL when (ucd:FeeItemType = "RecordingFeeForDeed") OR when (ucd:FeeItemType = "RecordingFeeForMortgage")</t>
  </si>
  <si>
    <t xml:space="preserve">DQC02989
CRIT0349
 </t>
  </si>
  <si>
    <t>UCD File Error: /FEE/FEE_DETAIL/IntegratedDisclosureSectionType = 'TaxesandOtherGovernmentFees' is required for ucd:FeeItemType = '[RecordingFeeTotal |RecordingFeeForMortgage | RecordingFeeForDeed ]'.</t>
  </si>
  <si>
    <t>FeeActualTotalAmount</t>
  </si>
  <si>
    <t xml:space="preserve">Must exist for all loans only when IntegratedDisclosureSectionType = "TaxesAndOtherGovernmentFees" AND (ucd:FeeItemType = "RecordingFeeForDeed" OR "RecordingFeeForMortgage") 
</t>
  </si>
  <si>
    <t>1/1: This data point is missing from FEE_DETAIL when [(IntegratedDisclosureSectionType = "TaxesAndOtherGovernmentFees" AND (ucd:FeeItemType = "RecordingFeeForDeed" OR RecordingFeeForMortgage")]</t>
  </si>
  <si>
    <t>CRIT0316</t>
  </si>
  <si>
    <t>"If delivered, the total amount for Recording Fee (Deed) and Recording Fee (Mortgage) are required in the TaxesAndOtherGovernmentFees section."</t>
  </si>
  <si>
    <t>CRIT0321</t>
  </si>
  <si>
    <t>"UCD File Error: The item '" + %Fee Item Type (Subject Loan: UCD)% + "' must not be delivered with /FEE/FEE_DETAIL/FeeActualTotalAmount in the '" + %Integrated Disclosure Section Type (Subject Loan: Fee Information: UCD)% + "' section."</t>
  </si>
  <si>
    <t>CRIT0322</t>
  </si>
  <si>
    <t>Recording Fee Total</t>
  </si>
  <si>
    <t>RecordingFeeTotal</t>
  </si>
  <si>
    <t>One occurrence only must exist for all loans when at least one instance of FEE with [ucd:FeeItemType = ("RecordingFeeForDeed" OR "RecordingFeeForMortgage") AND FeeActualTotalAmount ≠ "0"] is present in DOCUMENT</t>
  </si>
  <si>
    <t>1/2: A FEE container with this data point = "RecordingFeeTotal" is missing from DOCUMENT when at least one instance of FEE with [ucd:FeeItemType = ("RecordingFeeForDeed" OR "RecordingFeeForMortgage") AND FeeActualTotalAmount ≠ "0"] is present</t>
  </si>
  <si>
    <t>Recording Fee Total must be provided when Recording Fee for Deed or Recording Fee for Mortgage exists and Fee Actual Total Amount does not equal $0.</t>
  </si>
  <si>
    <t>CRIT0319</t>
  </si>
  <si>
    <t>UCD File Error: When ucd:FeeItemType = 'RecordingFeeForDeed' or 'RecordingFeeForMortgage', a separate instance of FEE with /ucd:FEE_DETAIL_EXTENSION/ucd:FeeItemType = 'RecordingFeeTotal' is required.</t>
  </si>
  <si>
    <t xml:space="preserve">Fee Item Type for Taxes and Other Government Fees must be a valid enumeration. </t>
  </si>
  <si>
    <t>CRIT0303</t>
  </si>
  <si>
    <t>Actual Message is: "A valid fee is required for the Paid By amount of '"+%Fee Actual Payment Amount (Subject Loan: UCD)%+"' paid to '"+%Full Name (Subject Loan: Fee Information: UCD)%+"' in the "+"'TaxesAndOtherGovernmentFees' section."</t>
  </si>
  <si>
    <t>2/2: More than one occurrence of this data point = "RecordingFeeTotal" exists in DOCUMENT</t>
  </si>
  <si>
    <t>The submission should not have more than one occurrence of a Fee Item Type equal to 'RecordingFeeTotal'. Please correct the data and resubmit.</t>
  </si>
  <si>
    <t>DQC02973
CRIT0347</t>
  </si>
  <si>
    <t>UCD File Error: /ucd:FEE_DETAIL_EXTENSION/ucd:FeeItemType = 'RecordingFeeTotal' may be delivered only once.</t>
  </si>
  <si>
    <t>Recording Fee Total | Recording fee line item</t>
  </si>
  <si>
    <t xml:space="preserve">Must exist for all loans when ucd:FeeItemType = "RecordingFeeTotal" </t>
  </si>
  <si>
    <t xml:space="preserve">1/1: This data point = "TaxesAndOtherGovernmentFees" is missing from FEE_DETAIL when ucd:FeeItemType = "RecordingFeeTotal" </t>
  </si>
  <si>
    <t xml:space="preserve"> The Integrated Disclosure Section Type should be equal to Taxes and Other Government Fees when the Fee Item Type is equal to 'RecordingFeeTotal'.</t>
  </si>
  <si>
    <t>DQC02989
CRIT0349</t>
  </si>
  <si>
    <t>MESSAGE/DOCUMENT_SETS/DOCUMENT_SET/DOCUMENTS/DOCUMENT/DEAL_SETS/DEAL_SET/DEALS/DEAL/LOANS/LOAN/FEE_INFORMATION/FEES/FEE[IntegratedDisclosureSectionType="TaxesAndOtherGovernmentFees"]/FEE_PAYMENTS/FEE_PAYMENT</t>
  </si>
  <si>
    <t>Must exist for all loans when IntegratedDisclosureSectionType = "TaxesAndOtherGovernmentFees" AND ucd:FeeItemType = "RecordingFeeTotal" AND FeeActualPaymentAmount ≠ "0"</t>
  </si>
  <si>
    <t xml:space="preserve">1/3: This data point is missing from FEE_PAYMENT when Col H criteria are met
</t>
  </si>
  <si>
    <t>For Recording Fee Total, a valid enumeration for 'FeePaymentPaidByType' must be provided.</t>
  </si>
  <si>
    <t>CRIT0331</t>
  </si>
  <si>
    <t>"UCD File Error: /FEE/FEE_PAYMENTS/FEE_PAYMENT/FeePaymentPaidByType is required and must = one of 'Buyer', 'Lender', 'Seller' or 'ThirdParty' for LoanPurposeType = 'Purchase', when FeeActualPaymentAmount is not '0' for the item '" + %Fee Item Type (Subject Loan: UCD)% + "' in the '" + %Integrated Disclosure Section Type (Subject Loan: Fee Information: UCD)% + "' section."</t>
  </si>
  <si>
    <t>CRIT0332</t>
  </si>
  <si>
    <t>"UCD File Error: /FEE/FEE_PAYMENTS/FEE_PAYMENT/FeePaymentPaidByType is required and must = one of 'Buyer', 'Lender' or 'ThirdParty' for LoanPurposeType = "Refinance" when FeeActualPaymentAmount is not "0" for the item '" + %Fee Item Type (Subject Loan: UCD)% + "' in the '" + %Integrated Disclosure Section Type (Subject Loan: Fee Information: UCD)% + "' section."</t>
  </si>
  <si>
    <t xml:space="preserve">Must exist for all loans when IntegratedDisclosureSectionType = "TaxesAndOtherGovernmentFees" AND ucd:FeeItemType = "RecordingFeeTotal" </t>
  </si>
  <si>
    <t>CRIT0315</t>
  </si>
  <si>
    <t>A FeeActualPaymentAmount is required for all fee types except 'RecordingFeeForMortgage' and 'RecordingFeeForDeed' in the TaxesAndOtherGovernmentFees section.</t>
  </si>
  <si>
    <t>CRIT0307</t>
  </si>
  <si>
    <t>A Paid By amount is required for each item  + %Fee Item Type (Subject Loan: UCD)% + " in the " + %Integrated Disclosure Section Type (Subject Loan: Fee Information: UCD)% + " section. The amount may be '$0'."</t>
  </si>
  <si>
    <t>Refer to UCD Specification v2.0 Tab 9-ucdFeeItemType Enumerations Column B for allowed enumerations</t>
  </si>
  <si>
    <t>Must exist for all loans when tax enumeration (per Col G) in an amount ≠ "0" is reported on the CD under E. Taxes And Other Government Fees</t>
  </si>
  <si>
    <t>1/1: This data point's value is not referenced in Col G when IntegratedDisclosureSectionType = "TaxesAndOtherGovernmentFees"</t>
  </si>
  <si>
    <t>"A valid fee is required for the Paid By amount of '"+%Fee Actual Payment Amount (Subject Loan: UCD)%+"' paid to '"+%Full Name (Subject Loan: Fee Information: UCD)%+"' in the "+"'TaxesAndOtherGovernmentFees' section."</t>
  </si>
  <si>
    <t xml:space="preserve">Must exist for all loans when IntegratedDisclosureSectionType = "TaxesAndOtherGovernmentFees" AND ucd:FeeItemType = "Other" 
</t>
  </si>
  <si>
    <t>1/2: This data point is missing from FEE when Col H criteria are met
2/2: This data point's value is null (blank)</t>
  </si>
  <si>
    <t xml:space="preserve">Fee Item Type for Taxes and Other Government Fees is required and must be a valid enumeration. When FeeItemType equals "Other", the Fee Item  Type Other Description is required. </t>
  </si>
  <si>
    <t>CRIT0305</t>
  </si>
  <si>
    <t>"UCD file error: /ucd:FEE_DETAIL_EXTENSION/ucd:FeeItemTypeOtherDescription with a short description of the fee is required for ucd:FeeItemType = 'Other' with the Paid By amount '" + %Fee Actual Payment Amount (Subject Loan: UCD)% + "' paid to '" + %Full Name (Subject Loan: Fee Information: UCD)% + "' in the '" + %Integrated Disclosure Section Type (Subject Loan: Fee Information: UCD)% + "' section."</t>
  </si>
  <si>
    <t>Must exist for all loans for each ucd:FeeItemType in the UCD file that represents a transfer tax reported on the CD under E. Taxes And Other Government Fees</t>
  </si>
  <si>
    <t>1/1: This data point = "TaxesAndOtherGovernmentFees" is missing from FEE_DETAIL when ucd:FeeItemType = value referenced in Col G</t>
  </si>
  <si>
    <t xml:space="preserve">Must exist for all loans when IntegratedDisclosureSectionType = "TaxesAndOtherGovernmentFees" AND ucd:FeeItemType = value referenced in Col G is present AND FeeActualPaymentAmount ≠ "0" </t>
  </si>
  <si>
    <t>Fee Payment Paid By Type for Taxes and Other Government Fees must be provided.</t>
  </si>
  <si>
    <t xml:space="preserve">Fee Payment Paid By Type for Taxes and Other Government Fees must be a valid enumeration. </t>
  </si>
  <si>
    <t xml:space="preserve">Must exist for all loans when IntegratedDisclosureSectionType = "TaxesAndOtherGovernmentFees" AND ucd:FeeItemType = value referenced in Col G is present </t>
  </si>
  <si>
    <t>Prepaids</t>
  </si>
  <si>
    <t>One occurrence only of this data point = "Prepaids" must exist in each instance of DOCUMENT</t>
  </si>
  <si>
    <t xml:space="preserve">1/2: This data point = "Prepaids" is missing from DOCUMENT
</t>
  </si>
  <si>
    <t>An Integrated Disclosure Section Type of 'Prepaids' is required in the submission.</t>
  </si>
  <si>
    <t>CRIT0080</t>
  </si>
  <si>
    <t>"The Prepaids Section heading and amount are required."</t>
  </si>
  <si>
    <t>2/2: More than one occurrence of this data point = "Prepaids" exists in DOCUMENT</t>
  </si>
  <si>
    <t>The submission cannot have more than one occurrence of an Integrated Disclosure Section Type equal to 'Prepaids'. Please correct the data and resubmit.</t>
  </si>
  <si>
    <t>CRIT0081</t>
  </si>
  <si>
    <t>"The Prepaids Section heading must be provided only once."</t>
  </si>
  <si>
    <t xml:space="preserve">One occurrence only must exist for all loans when: IntegratedDisclosureSectionType = "Prepaids"
</t>
  </si>
  <si>
    <t>An Integrated Disclosure Section Total Amount for Prepaids is required in the submission, even if a $0 value.</t>
  </si>
  <si>
    <t>Prepaid Line Item</t>
  </si>
  <si>
    <t>MESSAGE/DOCUMENT_SETS/DOCUMENT_SET/DOCUMENTS/DOCUMENT/DEAL_SETS/DEAL_SET/DEALS/DEAL/LOANS/LOAN/CLOSING_INFORMATION/PREPAID_ITEMS/PREPAID_ITEM/PREPAID_ITEM_DETAIL</t>
  </si>
  <si>
    <t>PrepaidItemType</t>
  </si>
  <si>
    <t>Refer to UCD Specification v2.0 Tab 8-Enumerations</t>
  </si>
  <si>
    <t xml:space="preserve">Must exist for all loans when a prepaid item referenced in Col G in an amount ≠ "0" is reported on the CD under F. Prepaids. </t>
  </si>
  <si>
    <t xml:space="preserve">1/1: This data point's value is not referenced in Col G when IntegratedDisclosureSectionType = "Prepaids" 
</t>
  </si>
  <si>
    <t xml:space="preserve">For Prepaids, Prepaid Item Type is required and must be a valid enumeration. When Prepaid Type equals "Other", the Prepaid Item Type Other Description is required. </t>
  </si>
  <si>
    <t>CRIT0233</t>
  </si>
  <si>
    <t>"A Prepaids item is required with the Paid By amount '"+%Prepaid Item Actual Payment Amount (Subject Loan: UCD)%+"'."</t>
  </si>
  <si>
    <t>CRIT0236</t>
  </si>
  <si>
    <t>"The Prepaids item '"+%Prepaid Item Type (Subject Loan: UCD)%+"' is not valid for the Prepaids Section."</t>
  </si>
  <si>
    <t>Prepaid line Item</t>
  </si>
  <si>
    <t>PrepaidItemTypeOtherDescription</t>
  </si>
  <si>
    <r>
      <rPr>
        <sz val="9"/>
        <rFont val="Aptos Narrow"/>
        <family val="2"/>
        <scheme val="minor"/>
      </rPr>
      <t xml:space="preserve">String 150 </t>
    </r>
    <r>
      <rPr>
        <i/>
        <sz val="9"/>
        <rFont val="Aptos Narrow"/>
        <family val="2"/>
        <scheme val="minor"/>
      </rPr>
      <t xml:space="preserve">
A string field describing the fee that does not exist in the list of valid enumerations above</t>
    </r>
  </si>
  <si>
    <t>Must exist for all loans when IntegratedDisclosureSectionType = "Prepaids" AND PrepaidItemType = "Other"</t>
  </si>
  <si>
    <t>1/2: This data point is missing from PREPAID_ITEM when Col H criteria are met</t>
  </si>
  <si>
    <t>CRIT0237</t>
  </si>
  <si>
    <t>"UCD file error: /PREPAID_ITEM/PREPAID_ITEM_DETAIL/PrepaidItemTypeOtherDescription with a short description is required for PrepaidItemType =  'Other'."</t>
  </si>
  <si>
    <t xml:space="preserve"> Prepaids</t>
  </si>
  <si>
    <t>Must exist for all loans for each PrepaidItemType in the UCD file that represents a prepaid item reported on the CD under F. Prepaids</t>
  </si>
  <si>
    <r>
      <t>1/1: This data point = "Prepaids" is missing from</t>
    </r>
    <r>
      <rPr>
        <strike/>
        <sz val="9"/>
        <rFont val="Aptos Narrow"/>
        <family val="2"/>
        <scheme val="minor"/>
      </rPr>
      <t xml:space="preserve"> </t>
    </r>
    <r>
      <rPr>
        <sz val="9"/>
        <rFont val="Aptos Narrow"/>
        <family val="2"/>
        <scheme val="minor"/>
      </rPr>
      <t>PREPAID_ITEM_DETAIL when PrepaidItemType = value referenced in Col G</t>
    </r>
  </si>
  <si>
    <t>An Integrated Disclosure Section Type is required for all Prepaid Item Types.</t>
  </si>
  <si>
    <t>CRIT0231</t>
  </si>
  <si>
    <t>"UCD File Error: /PREPAID_ITEM/PREPAID_ITEM_DETAIL/IntegratedDisclosureSectionType = 'Prepaids' is required for the item '"+%Prepaid Item Type (Subject Loan: UCD)%+"'."</t>
  </si>
  <si>
    <t>CRIT0232</t>
  </si>
  <si>
    <t>"The section heading must not be '"+%Integrated Disclosure Section Type (Subject Loan: Prepaid Item: UCD)%+"' for the '"+%Prepaid Item Type (Subject Loan: UCD)%+"' prepaid item."</t>
  </si>
  <si>
    <t xml:space="preserve">Must exist for all loans when IntegratedDisclosureSectionType = "Prepaids" AND PrepaidItemType = value listed in Col G AND PrepaidItemActualPaymentAmount ≠ "0" </t>
  </si>
  <si>
    <t xml:space="preserve">1/2: This data point is missing from PREPAID_ITEM_DETAIL when Col H criteria are met
</t>
  </si>
  <si>
    <t xml:space="preserve">For Prepaids, Fee Paid to Type is required. When Fee Paid to Type equals "Other", the Fee Paid To Type Other Description is required. </t>
  </si>
  <si>
    <t>CRIT0240</t>
  </si>
  <si>
    <t>"The type of entity to which the fee is being paid is required and must be 'Broker', 'Investor', 'Lender', 'ThirdPartyProvider', 'Other-BrokerAffiliate', or 'Other-LenderAffiliate' when the Paid By amount is not equal to '0' for the prepaid item '"+%Prepaid Item Type (Subject Loan: UCD)%+"'."</t>
  </si>
  <si>
    <t>For Prepaids, Fee Paid to Type must be a valid enumeration. When Fee Paid to Type equals "Other", the Fee Paid To Type Other Description must be "BrokerAffiliate" or "LenderAffiliate".</t>
  </si>
  <si>
    <t xml:space="preserve">8.827
</t>
  </si>
  <si>
    <t>Prepaid line item</t>
  </si>
  <si>
    <t>Enumerated for UCD 
(Refer to UCD Specification v2.0 Tab 8-Enumerations)</t>
  </si>
  <si>
    <t xml:space="preserve">Must exist for all loans when IntegratedDisclosureSectionType = "Prepaids" AND PrepaidItemType = value listed in Col G AND FeePaidToType = "Other" </t>
  </si>
  <si>
    <t>CRIT0243</t>
  </si>
  <si>
    <t>"UCD File Error: /PREPAID_ITEM/PREPAID_ITEM_DETAIL/FeePaidToTypeOtherDescription is required and must = 'BrokerAffiliate' or 'LenderAffiliate' when FeePaidToType = 'Other' for the prepaid item '"+%Prepaid Item Type (Subject Loan: UCD)%+"'."</t>
  </si>
  <si>
    <t>2/2: This data point's value is not referenced in Col G</t>
  </si>
  <si>
    <t>MESSAGE/DOCUMENT_SETS/DOCUMENT_SET/DOCUMENTS/DOCUMENT/DEAL_SETS/DEAL_SET/DEALS/DEAL/LOANS/LOAN/CLOSING_INFORMATION/PREPAID_ITEMS/PREPAID_ITEM/PREPAID_ITEM_PAYMENTS/PREPAID_ITEM_PAYMENT</t>
  </si>
  <si>
    <t>PrepaidItemPaymentPaidByType</t>
  </si>
  <si>
    <t>Must exist for all loans when IntegratedDisclosureSectionType = "Prepaids" AND PrepaidItemType = "PrepaidInterest" AND PrepaidItemActualPaymentAmount ≠ "0"</t>
  </si>
  <si>
    <t xml:space="preserve">1/3: This data point is missing from PREPAID_ITEM_PAYMENT when Col H criteria are met
</t>
  </si>
  <si>
    <t>For Prepaids, Prepaid Item Payment Paid By Type is required and must be a valid enumeration</t>
  </si>
  <si>
    <t>CRIT0241</t>
  </si>
  <si>
    <t>Purchase: "UCD File Error: /PREPAID_ITEM/PREPAID_ITEM_PAYMENTS/PREPAID_ITEM_PAYMENT/PrepaidItemPaymentPaidByType is required and must be one of 'Buyer', 'Lender', 'Seller' or 'ThirdParty' when PrepaidItemActualPaymentAmount is not equal to "0" for (LoanPurposeType = 'Purchase' and prepaid item '"+%Prepaid Item Type (Subject Loan: UCD)%+"'."</t>
  </si>
  <si>
    <t>CRIT0242</t>
  </si>
  <si>
    <t>Refinance: "UCD File Error: /PREPAID_ITEM/PREPAID_ITEM_PAYMENTS/PREPAID_ITEM_PAYMENT/PrepaidItemPaymentPaidByType is required and must be one of 'Buyer', 'Lender' or 'ThirdParty' when PrepaidItemActualPaymentAmount is not equal to "0" for (LoanPurposeType = 'Refinance' and prepaid item '"+%Prepaid Item Type (Subject Loan: UCD)%+"'."</t>
  </si>
  <si>
    <t xml:space="preserve">For each Prepaid item, Prepaid Item Payment Paid By Type is required. </t>
  </si>
  <si>
    <t xml:space="preserve">When Prepaid Item Payment Paid By Type equals Seller, Loan Purpose must equal Purchase. 
 </t>
  </si>
  <si>
    <t>PrepaidItemActualPaymentAmount</t>
  </si>
  <si>
    <t>Must exist for all loans when IntegratedDisclosureSectionType = "Prepaids" AND PrepaidItemType = value listed in Col G</t>
  </si>
  <si>
    <t>1/1: This data point is missing from PREPAID_ITEM when Col H criteria are met</t>
  </si>
  <si>
    <t xml:space="preserve">For Prepaids, Prepaid Item Actual Payment Amount is required. </t>
  </si>
  <si>
    <t>CRIT0234</t>
  </si>
  <si>
    <t>"A Paid By amount is required for prepaid item '"+%Prepaid Item Type (Subject Loan: UCD)%+"'."</t>
  </si>
  <si>
    <t xml:space="preserve">Prepaid Interest line item </t>
  </si>
  <si>
    <t xml:space="preserve">PrepaidItemType </t>
  </si>
  <si>
    <t>PrepaidInterest</t>
  </si>
  <si>
    <t>One occurrence only of this data point = "PrepaidInterest" must exist in each instance of DOCUMENT</t>
  </si>
  <si>
    <t xml:space="preserve">1/2: This data point = "PrepaidInterest" is missing from DOCUMENT
</t>
  </si>
  <si>
    <t>A Prepaid Item Type equal to 'PrepaidInterest' must be provided even if a $0 value.</t>
  </si>
  <si>
    <t>CRIT0230</t>
  </si>
  <si>
    <t>The Prepaid Interest item must be provided  for each transaction. If there is no prepaid interest with this transaction, Prepaid Interest must be delivered with a  Paid By amount of '$0'.</t>
  </si>
  <si>
    <t>2/2: More than one occurrence of PrepaidItemType = "PrepaidInterest" exists in DOCUMENT</t>
  </si>
  <si>
    <t>The submission cannot have more than one occurrence of a Prepaid Item Type equal to 'PrepaidInterest'. Please correct the data and resubmit.</t>
  </si>
  <si>
    <t>CRIT0238</t>
  </si>
  <si>
    <t>"The Prepaid Interest item may be provided only once for each transaction."</t>
  </si>
  <si>
    <t>Must exist for all loans when PrepaidItemType = "PrepaidInterest"</t>
  </si>
  <si>
    <t>1/1: This data point = "Prepaids" is missing from PREPAID_ITEM_DETAIL when PrepaidItemType = "PrepaidInterest"</t>
  </si>
  <si>
    <t xml:space="preserve">When Prepaid Item Type is equal to 'PrepaidInterest', Integrated Disclosure Section must equal 'Prepaids'. </t>
  </si>
  <si>
    <t xml:space="preserve">PrepaidItemPerDiemAmount
</t>
  </si>
  <si>
    <t>Amount 9.2 
Must be ≠ "0"</t>
  </si>
  <si>
    <t>Must exist for all loans when IntegratedDisclosureSectionType = "Prepaids" AND PrepaidItemType = "PrepaidInterest" AND  PrepaidItemActualPaymentAmount ≠ "0"</t>
  </si>
  <si>
    <t>1/2: This data point is missing from PREPAID_ITEM_DETAIL when Col H criteria are met</t>
  </si>
  <si>
    <t>Prepaid Item Per Diem Amount must be provided when Prepaid Item Actual Payment Amount for Prepaid Interest exists and does not equal $0.</t>
  </si>
  <si>
    <t>CRIT0246</t>
  </si>
  <si>
    <t>"The Prepaid Interest item '$ per day' amount is required when the sum of the Paid By amounts is not zero."</t>
  </si>
  <si>
    <t>2/2: This data point = "0" when PrepaidItemActualPaymentAmount ≠ "0"</t>
  </si>
  <si>
    <t xml:space="preserve">When Prepaid Item Actual Payment Amount for Prepaid Interest is not equal to $0, Prepaid Item Per Diem Amount cannot be equal to $0. </t>
  </si>
  <si>
    <t>PrepaidItemPaidFromDate</t>
  </si>
  <si>
    <t>YYYY-MM-DD</t>
  </si>
  <si>
    <t>1/1: This data point is missing from PREPAID_ITEM_DETAIL when Col H criteria are met</t>
  </si>
  <si>
    <t>Prepaid Item Paid From Date must be provided when Prepaid Item Actual Payment Amount for Prepaid Interest exists and does not equal $0.</t>
  </si>
  <si>
    <t>CRIT0245</t>
  </si>
  <si>
    <t>"The Prepaid Interest item 'from' and 'to' dates are required when the sum of the Paid By amounts is not zero."</t>
  </si>
  <si>
    <t>PrepaidItemPaidThroughDate</t>
  </si>
  <si>
    <t>Prepaid Item Paid Through Date must be provided when Prepaid Item Actual Payment Amount for Prepaid Interest exists and does not equal $0.</t>
  </si>
  <si>
    <t xml:space="preserve">Must exist for all loans when IntegratedDisclosureSectionType = "Prepaids" AND PrepaidItemType = "PrepaidInterest" AND PrepaidItemActualPaymentAmount ≠ "0" </t>
  </si>
  <si>
    <t xml:space="preserve">For Prepaid Interest, Fee Paid to Type is required. When Fee Paid to Type equals "Other", the Fee Paid To Type Other Description is required. </t>
  </si>
  <si>
    <t>For Prepaid Interest, Fee Paid to Type  must be a valid enumeration. When Fee Paid to Type equals "Other", the Fee Paid To Type Other Description must be "BrokerAffiliate" or "LenderAffiliate".</t>
  </si>
  <si>
    <t>Must exist for all loans when IntegratedDisclosureSectionType = "Prepaids" AND PrepaidItemType = "PrepaidInterest" AND FeePaidToType = "Other"</t>
  </si>
  <si>
    <t xml:space="preserve">1/3: This data point is missing from PREPAID_ITEM_PAYMENT when Col H criteria are met
</t>
  </si>
  <si>
    <t>Refinance: "UCD File Error: /PREPAID_ITEM/PREPAID_ITEM_PAYMENTS/PREPAID_ITEM_PAYMENT/PrepaidItemPaymentPaidByType is required and must be one of 'Buyer', 'Lender' or 'ThirdParty' when PrepaidItemActualPaymentAmount is not equal to "0" for (LoanPurposeType = 'Refinance' and prepaid item "'+%Prepaid Item Type (Subject Loan: UCD)%+'")."</t>
  </si>
  <si>
    <t>Must exist for all loans when IntegratedDisclosureSectionType = "Prepaids" AND PrepaidItemType = "PrepaidInterest"</t>
  </si>
  <si>
    <t>1/1: This data point is missing from PREPAID_ITEM when PrepaidItemType = "PrepaidInterest"</t>
  </si>
  <si>
    <t xml:space="preserve">When Prepaid Item Type is equal to 'PrepaidInterest', Prepaid Actual Payment Amount must be provided, even if a $0 value. </t>
  </si>
  <si>
    <t>InitialEscrowPaymentAtClosing</t>
  </si>
  <si>
    <t>One occurrence only of this data point = "InitialEscrowPaymentAtClosing" must exist in each instance of DOCUMENT</t>
  </si>
  <si>
    <t xml:space="preserve">1/2: This data point = "InitialEscrowPaymentAtClosing" is missing from DOCUMENT
</t>
  </si>
  <si>
    <t>An Integrated Disclosure Section Type of 'InitialEscrowPaymentAtClosing' is required in the submission.</t>
  </si>
  <si>
    <t>CRIT0082</t>
  </si>
  <si>
    <t>"The Initial Escrow Payment At Closing Section heading and amount are required."</t>
  </si>
  <si>
    <t>2/2: More than one occurrence of this data point = "InitialEscrowPaymentAtClosing" exists in DOCUMENT</t>
  </si>
  <si>
    <t>The submission cannot have more than one occurrence of an Integrated Disclosure Section Type equal to 'InitialEscrowPaymentAtClosing'. Please correct the data and resubmit.</t>
  </si>
  <si>
    <t>CRIT0083</t>
  </si>
  <si>
    <t>"The Initial Escrow Payment At Closing Section heading must be provided only once."</t>
  </si>
  <si>
    <t xml:space="preserve">One occurrence only must exist for all loans when:
IntegratedDisclosureSectionType = "InitialEscrowPaymentAtClosing"
</t>
  </si>
  <si>
    <t>An Integrated Disclosure Section Total Amount for Initial Escrow Payment At Closing is required in the submission, even if a $0 value.</t>
  </si>
  <si>
    <t>Escrow Payment at Closing line item</t>
  </si>
  <si>
    <t>MESSAGE/DOCUMENT_SETS/DOCUMENT_SET/DOCUMENTS/DOCUMENT/DEAL_SETS/DEAL_SET/DEALS/DEAL/LOANS/LOAN/ESCROW/ESCROW_ITEMS/ESCROW_ITEM/ESCROW_ITEM_DETAIL</t>
  </si>
  <si>
    <t>EscrowItemType</t>
  </si>
  <si>
    <t>Must exist for all loans when an Escrow Item Type referenced in Col G in an amount ≠ "0" is reported on the CD under G.  Initial Escrow Payment at Closing</t>
  </si>
  <si>
    <t xml:space="preserve">1/2: This data point is missing from ESCROW_ITEM_DETAIL when Col H criteria are met
</t>
  </si>
  <si>
    <t>For Initial Escrow Payment At Closing, Escrow Item Type must be a valid enumeration.</t>
  </si>
  <si>
    <t>CRIT0275</t>
  </si>
  <si>
    <t>"EscrowItemType = 'delivered value' is not a valid value.  EscrowItemType must equal a UCD Spec Supported Enumeration."</t>
  </si>
  <si>
    <t>2/2: This data point's value is not referenced in Col G when IntegratedDisclosureSectionType = "InitialEscrowPaymentAtClosing"</t>
  </si>
  <si>
    <t xml:space="preserve">For Initial Escrow Payment At Closing, Escrow Item Type is required and must be a valid enumeration. When Escrow Item Type equals "Other", the Escrow Item Type Other Description is required. </t>
  </si>
  <si>
    <t>CRIT0276</t>
  </si>
  <si>
    <t>EscrowItemTypeOtherDescription</t>
  </si>
  <si>
    <r>
      <t xml:space="preserve">String 150 
</t>
    </r>
    <r>
      <rPr>
        <i/>
        <sz val="9"/>
        <rFont val="Aptos Narrow"/>
        <family val="2"/>
        <scheme val="minor"/>
      </rPr>
      <t>A string field describing the fee that does not exist in the list of valid enumerations above</t>
    </r>
  </si>
  <si>
    <t>Must exist for all loans when IntegratedDisclosureSectionType = "InitialEscrowPaymentAtClosing" AND EscrowItemType = Other"</t>
  </si>
  <si>
    <t xml:space="preserve">1/2: This data point is missing from ESCROW_ITEM when Col H criteria are met
</t>
  </si>
  <si>
    <t>CRIT0273</t>
  </si>
  <si>
    <t>"EscrowItemTypeOtherDescription is missing. EscrowItemTypeOtherDescription is required with EscrowItemType = 'Other'."</t>
  </si>
  <si>
    <t>Must exist for all loans for each EscrowItemType in the UCD file that represents an escrow item reported on the CD under G. Initial Escrow Payment at Closing</t>
  </si>
  <si>
    <t>1/1: This data point = "InitialEscrowPaymentAtClosing" is missing from ESCROW_ITEM_DETAIL when EscrowItemType = value referenced in Col G</t>
  </si>
  <si>
    <t>Integrated Disclosure Section Type is required for all Escrow Item Types.</t>
  </si>
  <si>
    <t>CRIT0270</t>
  </si>
  <si>
    <t xml:space="preserve">"IntegratedDisclosureSectionType = 'InitialEscrowPaymentAtClosing' is missing  for EscrowItemType = 'delivered value'. IntegratedDisclosureSectionType = 'InitialEscrowPaymentAtClosing' is required with EscrowItemType." </t>
  </si>
  <si>
    <t>CRIT0271</t>
  </si>
  <si>
    <t>"IntegratedDisclosureSectionType = 'delivered value' is not a valid value for EscrowItemType = 'delivered value'. IntegratedDisclosureSectionType must equal "InitialEscrowPaymentAtClosing'."</t>
  </si>
  <si>
    <t>EscrowMonthlyPaymentAmount</t>
  </si>
  <si>
    <t xml:space="preserve">Must exist for all loans when IntegratedDisclosureSectionType = "InitialEscrowPaymentAtClosing" AND EscrowItemType = value listed in Col G AND EscrowItemActualPaymentAmount ≠ "0" </t>
  </si>
  <si>
    <t xml:space="preserve">1/2: This data point is missing from ESCROW_ITEM_DETAIL when Col H criteria are met
 </t>
  </si>
  <si>
    <t>Escrow Monthly Payment Amount cannot be $0 when Escrow Item Actual Payment Amount exists and does not equal $0.</t>
  </si>
  <si>
    <t>CRIT0279</t>
  </si>
  <si>
    <t>2/2: This data point = "0" when EscrowItemActualPaymentAmount ≠ "0"</t>
  </si>
  <si>
    <t>Escrow Monthly Payment Amount must be provided when Escrow Item Actual Payment Amount exists and does not equal $0.</t>
  </si>
  <si>
    <t>CRIT0280</t>
  </si>
  <si>
    <t>Must exist for all loans when IntegratedDisclosureSectionType = "InitialEscrowPaymentAtClosing" AND EscrowItem Type = value listed in Col G AND EscrowItemActualPaymentAmount ≠ "0"</t>
  </si>
  <si>
    <t xml:space="preserve">1/2: This data point is missing from ESCROW_ITEM_DETAIL when Col H criteria are met
</t>
  </si>
  <si>
    <t xml:space="preserve">For Initial Escrow Payment At Closing, Fee Paid to Type is required. When Fee Paid to Type equals "Other", the Fee Paid To Type Other Description is required. </t>
  </si>
  <si>
    <t>CRIT0286</t>
  </si>
  <si>
    <t>For Initial Escrow Payment At Closing, Fee Paid to Type must be a valid enumeration. When Fee Paid to Type equals "Other", the Fee Paid To Type Other Description must be "BrokerAffiliate" or "LenderAffiliate".</t>
  </si>
  <si>
    <t>CRIT0269</t>
  </si>
  <si>
    <t>FeePaidToType = 'delivered value' is not a valid value for EscrowItemType = 'delivered value'. FeePaidToType must equal a UCD Spec Supported Enumeration."</t>
  </si>
  <si>
    <t xml:space="preserve">Must exist for all loans when IntegratedDisclosureSectionType = "InitialEscrowPaymentAtClosing" AND EscrowItemType = value listed in Col G AND FeePaidToType = "Other" </t>
  </si>
  <si>
    <t>CRIT0287</t>
  </si>
  <si>
    <t>"FeePaidToTypeOtherDescription is missing for EscrowItemType = 'delivered value'. FeePaidToTypeOtherDescription is required when FeePaidToType = 'Other'."</t>
  </si>
  <si>
    <t>2/2: This data point's value is not listed in Col H</t>
  </si>
  <si>
    <t>CRIT0268</t>
  </si>
  <si>
    <t>MESSAGE/DOCUMENT_SETS/DOCUMENT_SET/DOCUMENTS/DOCUMENT/DEAL_SETS/DEAL_SET/DEALS/DEAL/LOANS/LOAN/ESCROW/ESCROW_ITEMS/ESCROW_ITEM/ESCROW_ITEM_PAYMENTS/ESCROW_ITEM_PAYMENT</t>
  </si>
  <si>
    <t>EscrowItemPaymentPaidByType</t>
  </si>
  <si>
    <t xml:space="preserve">1/3: This data point is missing from ESCROW_ITEM_PAYMENT when Col H criteria are met
</t>
  </si>
  <si>
    <r>
      <t xml:space="preserve">For Initial Escrow Payment </t>
    </r>
    <r>
      <rPr>
        <sz val="9"/>
        <rFont val="Aptos Narrow"/>
        <family val="2"/>
        <scheme val="minor"/>
      </rPr>
      <t xml:space="preserve">At Closing, </t>
    </r>
    <r>
      <rPr>
        <sz val="9"/>
        <color theme="1"/>
        <rFont val="Aptos Narrow"/>
        <family val="2"/>
        <scheme val="minor"/>
      </rPr>
      <t xml:space="preserve">Escrow Item Payment Paid By Type is required. </t>
    </r>
  </si>
  <si>
    <t>CRIT0283</t>
  </si>
  <si>
    <t xml:space="preserve">"EscrowItemPaymentPaidByType = 'delivered value' is not a valid value for EscrowItemType = 'delivered value'. EscrowItemPaymentPaidByType  must equal a UCD Spec Supported Enumeration." 
</t>
  </si>
  <si>
    <t>CRIT0288</t>
  </si>
  <si>
    <t xml:space="preserve">"EscrowItemPaymentPaidByType is missing for EscrowItemType = 'delivered value'. EscrowItemPaymentPaidByType is required when EscrowItemActualPaymentAmount is not equal to '0'. </t>
  </si>
  <si>
    <t>For Initial Escrow Payment At Closing, Escrow Item Payment Paid By Type is required and must be a valid enumeration</t>
  </si>
  <si>
    <t>CRIT0285</t>
  </si>
  <si>
    <t>When Escrow Item Payment Paid By Type equals Seller, Loan Purpose must equal Purchase.</t>
  </si>
  <si>
    <t>EscrowItemActualPaymentAmount</t>
  </si>
  <si>
    <r>
      <t xml:space="preserve">Amount 9.2   
</t>
    </r>
    <r>
      <rPr>
        <u/>
        <sz val="9"/>
        <rFont val="Calibri"/>
        <family val="2"/>
      </rPr>
      <t>- | 0 | +</t>
    </r>
  </si>
  <si>
    <t xml:space="preserve">Must exist for all loans when IntegratedDisclosureSectionType = "InitialEscrowPaymentAtClosing" AND EscrowItemType = value listed in Col G AND 
≠ "MortgageInsurance"
</t>
  </si>
  <si>
    <r>
      <t xml:space="preserve">1/1: This data point is missing from ESCROW_ITEM when an EscrowItemType exists AND </t>
    </r>
    <r>
      <rPr>
        <b/>
        <sz val="9"/>
        <rFont val="Aptos Narrow"/>
        <family val="2"/>
        <scheme val="minor"/>
      </rPr>
      <t xml:space="preserve"> ≠</t>
    </r>
    <r>
      <rPr>
        <sz val="9"/>
        <rFont val="Aptos Narrow"/>
        <family val="2"/>
        <scheme val="minor"/>
      </rPr>
      <t xml:space="preserve"> "MortgageInsurance"</t>
    </r>
  </si>
  <si>
    <t xml:space="preserve">For Initial Escrow Payment At Closing, Escrow Item Actual Payment Amount is required. </t>
  </si>
  <si>
    <t>CRIT0282</t>
  </si>
  <si>
    <t>"EscrowItemActualPaymentAmount is missing for EscrowItemType = 'delivered value'.  EscrowItemActualPaymentAmount is required with this EscrowItemType.</t>
  </si>
  <si>
    <t>OtherCosts</t>
  </si>
  <si>
    <t>One occurrence only of this data point = "OtherCosts" must exist in each instance of DOCUMENT</t>
  </si>
  <si>
    <t xml:space="preserve">1/2: This data point = "OtherCosts" is missing from DOCUMENT
</t>
  </si>
  <si>
    <t>An Integrated Disclosure Section Type of 'OtherCosts' is required in the submission.</t>
  </si>
  <si>
    <t>CRIT0084</t>
  </si>
  <si>
    <t>"The Other Costs Section heading and amount are required."</t>
  </si>
  <si>
    <t>2/2: More than one occurrence of this data point = "OtherCosts" exists in DOCUMENT</t>
  </si>
  <si>
    <t>The submission cannot have more than one occurrence of an Integrated Disclosure Section Type equal to 'OtherCosts'. Please correct the data and resubmit.</t>
  </si>
  <si>
    <t>CRIT0085</t>
  </si>
  <si>
    <t>"The Other Costs Section heading must be provided only once."</t>
  </si>
  <si>
    <t xml:space="preserve">One occurrence only must exist for all loans when:
IntegratedDisclosureSectionType = "OtherCosts"
</t>
  </si>
  <si>
    <t>An Integrated Disclosure Section Total Amount for Other Costs is required in the submission, even if a $0 value.</t>
  </si>
  <si>
    <t>Other Costs line item</t>
  </si>
  <si>
    <t>MESSAGE/DOCUMENT_SETS/DOCUMENT_SET/DOCUMENTS/DOCUMENT/DEAL_SETS/DEAL_SET/DEALS/DEAL/LOANS/LOAN/FEE_INFORMATION/FEES/FEE[IntegratedDisclosureSectionType="OtherCosts"]/FEE_DETAIL/EXTENSION/OTHER/ucd:FEE_DETAIL_EXTENSION</t>
  </si>
  <si>
    <t>Must exist for all loans when  FeeActualPaymentAmount ≠ "0" and IntegratedDisclosureSectionType = "OtherCosts"</t>
  </si>
  <si>
    <t xml:space="preserve">1/1: This data point is missing when FeeActualPaymentAmount ≠ "0"  and IntegratedDisclosureSectionType = "OtherCosts" </t>
  </si>
  <si>
    <r>
      <rPr>
        <sz val="9"/>
        <rFont val="Aptos Narrow"/>
        <family val="2"/>
        <scheme val="minor"/>
      </rPr>
      <t xml:space="preserve"> 4647</t>
    </r>
    <r>
      <rPr>
        <strike/>
        <sz val="9"/>
        <rFont val="Aptos Narrow"/>
        <family val="2"/>
        <scheme val="minor"/>
      </rPr>
      <t xml:space="preserve">
</t>
    </r>
  </si>
  <si>
    <t xml:space="preserve">Fee Item Type for Other Costs is required and must be a valid enumeration. When FeeItemType equals "Other", the Fee Item Type Other Description is required. </t>
  </si>
  <si>
    <t>DQC01631
CRIT0348</t>
  </si>
  <si>
    <t xml:space="preserve">Must exist for all loans when IntegratedDisclosureSectionType = "OtherCosts" AND ucd:FeeItemType = "Other"
</t>
  </si>
  <si>
    <t>"UCD file error: FEE/FEE_DETAIL/FeeTypeOtherDescription with a short description of the fee is required for FeeType = 'Other' with the Paid By amount '"+%Fee Actual Payment Amount (Subject Loan: UCD)%+"' paid to '"+%Full Name (Subject Loan: Fee Information: UCD)%+"' in the '"+%Integrated Disclosure Section Type (Subject Loan: Fee Information: UCD)%+"' section."</t>
  </si>
  <si>
    <t>MESSAGE/DOCUMENT_SETS/DOCUMENT_SET/DOCUMENTS/DOCUMENT/DEAL_SETS/DEAL_SET/DEALS/DEAL/LOANS/LOAN/FEE_INFORMATION/FEES/FEE[IntegratedDisclosureSectionType="OtherCosts"]/FEE_DETAIL</t>
  </si>
  <si>
    <t>Must exist for all loans for each ucd:FeeItemType in the UCD file that represents a fee reported on the CD under H. Other</t>
  </si>
  <si>
    <t>1/1: This data point = "OtherCosts" is missing from FEE_DETAIL when ucd:FeeItemType = value referenced in Col G</t>
  </si>
  <si>
    <t xml:space="preserve">Must exist for all loans when IntegratedDisclosureSectionType = "OtherCosts" AND ucd:FeeItemType = value referenced in Col G AND FeeActualPaymentAmount ≠ "0" </t>
  </si>
  <si>
    <t>CRIT0340</t>
  </si>
  <si>
    <t>"The type of entity to which the fee is being paid is required and must be either 'Broker', 'Investor', 'Lender', 'ThirdPartyProvider' or 'Other' for the fee type of '"+%Fee Type (Subject Loan: UCD)%+"' in the '"+%Integrated Disclosure Section Type (Subject Loan: Fee Information: UCD)%+"' section."</t>
  </si>
  <si>
    <t>CRIT0339</t>
  </si>
  <si>
    <t>Must exist for all loans when IntegratedDisclosureSectionType = "OtherCosts" AND FeePaidToType = "Other"</t>
  </si>
  <si>
    <t>CRIT0344</t>
  </si>
  <si>
    <t>CRIT0343</t>
  </si>
  <si>
    <t>"UCD File Error: /FEE/FEE_DETAIL/FeePaidToTypeOtherDescription must = 'BrokerAffiliate' or 'LenderAffiliate' in the '"+%Integrated Disclosure Section Type (Subject Loan: Fee Information: UCD)%+"' section."</t>
  </si>
  <si>
    <t>MESSAGE/DOCUMENT_SETS/DOCUMENT_SET/DOCUMENTS/DOCUMENT/DEAL_SETS/DEAL_SET/DEALS/DEAL/LOANS/LOAN/FEE_INFORMATION/FEES/FEE[IntegratedDisclosureSectionType="OtherCosts"]/FEE_PAYMENTS/FEE_PAYMENT</t>
  </si>
  <si>
    <t>For Other Costs, when Fee Actual Payment Amount is provided, Fee Payment Paid By Type is required to identify who paid the fee.</t>
  </si>
  <si>
    <t>"A Paid By amount is required for each item '"+%Fee Type (Subject Loan: UCD)%+"' in the '"+%Integrated Disclosure Section Type (Subject Loan: Fee Information: UCD)%+"' section. The value may be '0'."</t>
  </si>
  <si>
    <t>(Purchase) "UCD File Error: /FEE/FEE_PAYMENTS/FEE_PAYMENT/FeePaymentPaidByType is required and must be one of 'Buyer', 'Lender', 'Seller' or 'ThirdParty' for LoanPurposeType = 'Purchase', when FeeActualPaymentAmount is not '0' for the item '"+%Fee Type (Subject Loan: UCD)%+"' in the '"+%Integrated Disclosure Section Type (Subject Loan: Fee Information: UCD)%+"' section."</t>
  </si>
  <si>
    <t xml:space="preserve">1/3: This data point is missing from FEE_PAYMENT when Col I criteria are met
</t>
  </si>
  <si>
    <t>(Refinance) "UCD File Error: /FEE/FEE_PAYMENTS/FEE_PAYMENT/FeePaymentPaidByType is required and must = one of 'Buyer', 'Lender' or 'ThirdParty' for LoanPurposeType = "Refinance" when FeeActualPaymentAmount is not "0" for the item '"+%Fee Type (Subject Loan: UCD)%+"' in the '"+%Integrated Disclosure Section Type (Subject Loan: Fee Information: UCD)%+"' section."</t>
  </si>
  <si>
    <t xml:space="preserve">For Other Costs, Fee Payment Paid By Type  must be a valid enumeration. 
</t>
  </si>
  <si>
    <t xml:space="preserve">Must exist for all loans when IntegratedDisclosureSectionType = "OtherCosts" AND ucd:FeeItemType = value referenced in Col G </t>
  </si>
  <si>
    <t>TotalOtherCosts</t>
  </si>
  <si>
    <t>One occurrence only of this data point = "TotalOtherCosts" must exist in each instance of DOCUMENT</t>
  </si>
  <si>
    <t xml:space="preserve">1/2: This data point = "TotalOtherCosts" is missing from DOCUMENT
</t>
  </si>
  <si>
    <t>An Integrated Disclosure Section Type of 'TotalOtherCosts' is required in the submission.</t>
  </si>
  <si>
    <t>CRIT0086</t>
  </si>
  <si>
    <t>"The Total Other Costs Section heading and amount are required."</t>
  </si>
  <si>
    <t>2/2: More than one occurrence of this data point = "TotalOtherCosts" exists in DOCUMENT</t>
  </si>
  <si>
    <t>The submission cannot have more than one occurrence of an Integrated Disclosure Section Type equal to 'TotalOtherCosts'. Please correct the data and resubmit.</t>
  </si>
  <si>
    <t>CRIT0087</t>
  </si>
  <si>
    <t>"The Total Other Costs Section heading must be provided only once."</t>
  </si>
  <si>
    <t xml:space="preserve">One occurrence only must exist for all loans when: IntegratedDisclosureSectionType = "TotalOtherCosts"
</t>
  </si>
  <si>
    <t>An Integrated Disclosure Section Total Amount for Total Other Costs is required in the submission, even if a $0 value.</t>
  </si>
  <si>
    <r>
      <t xml:space="preserve">TotalClosingCosts 
</t>
    </r>
    <r>
      <rPr>
        <i/>
        <sz val="9"/>
        <color theme="1"/>
        <rFont val="Aptos Narrow"/>
        <family val="2"/>
        <scheme val="minor"/>
      </rPr>
      <t>(first instance)</t>
    </r>
  </si>
  <si>
    <t>One occurrence only must exist for all loans with IntegratedDisclosureSectionTotalAmount</t>
  </si>
  <si>
    <t xml:space="preserve">1/2: This data point = "TotalClosingCosts" is missing from DOCUMENT
</t>
  </si>
  <si>
    <t>An Integrated Disclosure Section Type of 'TotalClosingCosts' is required in the submission.</t>
  </si>
  <si>
    <t>CRIT0089</t>
  </si>
  <si>
    <t>"The Total Closing Costs Section heading must be provided only twice."</t>
  </si>
  <si>
    <t>2/2: More than two occurrences of this data point = "TotalClosingCosts" exist in DOCUMENT</t>
  </si>
  <si>
    <t>The submission cannot have more than one occurrence of an Integrated Disclosure Section Type equal to 'TotalClosingCosts' with Integrated Disclosure SubSection Type of 'LenderCredits'. Please correct the data and resubmit.</t>
  </si>
  <si>
    <t>CRIT0088</t>
  </si>
  <si>
    <t>"The Total Closing Costs section heading and amount are required."</t>
  </si>
  <si>
    <t xml:space="preserve">One occurrence only must exist for all loans with IntegratedDisclosureSectionType = "TotalClosingCosts"
</t>
  </si>
  <si>
    <t>An Integrated Disclosure Section Total Amount for Total Closing Costs is required in the submission, even if a $0 value.</t>
  </si>
  <si>
    <t>Lender Credit line item</t>
  </si>
  <si>
    <r>
      <t xml:space="preserve"> TotalClosingCosts (</t>
    </r>
    <r>
      <rPr>
        <i/>
        <sz val="9"/>
        <color theme="1"/>
        <rFont val="Aptos Narrow"/>
        <family val="2"/>
        <scheme val="minor"/>
      </rPr>
      <t>second instance)</t>
    </r>
  </si>
  <si>
    <t>One occurrence only must exist for IntegratedDisclosureSubsectionType = "LenderCredits" in each instance of DOCUMENT</t>
  </si>
  <si>
    <t xml:space="preserve">1/1: This data point is missing from INTEGRATED_DISCLOSURE_SECTION_SUMMARY when Col H criteria are met
</t>
  </si>
  <si>
    <t xml:space="preserve">IntegratedDisclosureSubsectionType </t>
  </si>
  <si>
    <t>One occurrence only must exist for (IntegratedDisclosureSectionType = "TotalClosingCosts" AND IntegratedDisclosureSubsectionPaymentAmount)</t>
  </si>
  <si>
    <t>1/1: This data point is missing from INTEGRATED_DISCLOSURE_SECTION_SUMMARY when Col H criteria are met</t>
  </si>
  <si>
    <t>An Integrated Disclosure Subsection Type of 'LenderCredits' is required in the submission, even if a $0 value.</t>
  </si>
  <si>
    <t>CRIT0090</t>
  </si>
  <si>
    <t>CRIT0091</t>
  </si>
  <si>
    <t>"Only one Lender Credits line item is allowed in the Total Closing Costs Section."</t>
  </si>
  <si>
    <t>LenderCreditToleranceCureAmount</t>
  </si>
  <si>
    <r>
      <t xml:space="preserve">Must exist for all loans when IntegratedDisclosureSubsectionType = "LenderCredits" AND IntegratedDisclosureSubsectionPaymentAmount </t>
    </r>
    <r>
      <rPr>
        <sz val="9"/>
        <rFont val="Calibri"/>
        <family val="2"/>
      </rPr>
      <t>≠</t>
    </r>
    <r>
      <rPr>
        <sz val="9"/>
        <rFont val="Aptos Narrow"/>
        <family val="2"/>
        <scheme val="minor"/>
      </rPr>
      <t xml:space="preserve"> "0"</t>
    </r>
  </si>
  <si>
    <t>A Lender Credit Tolerance Cure Amount must be provided even if $0 when an Integrated Disclosure Subsection Type of Lender Credits exists and does not equal $0.</t>
  </si>
  <si>
    <t>CRIT0093</t>
  </si>
  <si>
    <t>MESSAGE/DOCUMENT_SETS/DOCUMENT_SET/DOCUMENTS/DOCUMENT/DEAL_SETS/DEAL_SET/DEALS/DEAL/LOANS/LOAN/DOCUMENT_SPECIFIC_DATA_SETS/DOCUMENT_SPECIFIC_DATA_SET/INTEGRATED_DISCLOSURE/INTEGRATED_DISCLOSURE_SECTION_SUMMARIES/INTEGRATED_DISCLOSURE_SECTION_SUMMARY/INTEGRATED_DISCLOSURE_SUBSECTION_PAYMENTS/INTEGRATED_DISCLOSURE_SUBSECTION_PAYMENT</t>
  </si>
  <si>
    <t>IntegratedDisclosureSubsectionPaymentAmount</t>
  </si>
  <si>
    <t>Amount 9.2   
Must be ≤ "0"</t>
  </si>
  <si>
    <t>Must exist for all loans when IntegratedDisclosureSubsectionType = "LenderCredits"</t>
  </si>
  <si>
    <t>When an Integrated Disclosure Subsection Type of Lender Credits exists, an Integrated Disclosure Subsection Payment Amount must be provided, even if a $0 value.</t>
  </si>
  <si>
    <t>CRIT0094</t>
  </si>
  <si>
    <t>CRIT0095</t>
  </si>
  <si>
    <t>"Only one line item may be provided for the Lender Credits amount."</t>
  </si>
  <si>
    <t xml:space="preserve">5.009 
and
4.014 </t>
  </si>
  <si>
    <t>Payment Feature
and
Projected Payment Calculation period item</t>
  </si>
  <si>
    <t>MESSAGE/DOCUMENT_SETS/DOCUMENT_SET/DOCUMENTS/DOCUMENT/DEAL_SETS/DEAL_SET/DEALS/DEAL/LOANS/LOAN/PAYMENT/PAYMENT_RULE instance 
compared to 
MESSAGE/DOCUMENT_SETS/DOCUMENT_SET/DOCUMENTS/DOCUMENT/DEAL_SETS/DEAL_SET/DEALS/DEAL/LOANS/LOAN/DOCUMENT_SPECIFIC_DATA_SETS/DOCUMENT_SPECIFIC_DATA_SET/INTEGRATED_DISCLOSURE/PROJECTED_PAYMENTS/PROJECTED_PAYMENT instance</t>
  </si>
  <si>
    <t xml:space="preserve">PaymentFrequencyType  </t>
  </si>
  <si>
    <t>The value for PaymentFrequencyType under PAYMENT_RULE must match the value delivered for PaymentFrequencyType under PROJECTED_PAYMENT[@SequenceNumber = "1"]</t>
  </si>
  <si>
    <t>1/1: The values provided for PaymentFrequencyType for each xPath are different</t>
  </si>
  <si>
    <t>The Payment Frequency Type provided for Period Principal &amp; Interest must match the Payment Frequency Type provided for Estimated Total Period Amount.</t>
  </si>
  <si>
    <t>CRIT0052</t>
  </si>
  <si>
    <t>"The "+%Payment Frequency Type (Subject Loan: Payment: UCD)%+" payment frequency for the Loan Terms Principal and Interest is not consistent with the "+%Payment Frequency Type (Subject Loan: Projected Payment: UCD)%+" payment frequency for the first projected payments set starting at year "+%Projected Payment Calculation Period Start Number (Subject Loan: UCD)%.</t>
  </si>
  <si>
    <t>Payment Frequency Type for Estimated Total Period Amount is required and must be a valid enumeration.</t>
  </si>
  <si>
    <t>QM-2</t>
  </si>
  <si>
    <t xml:space="preserve">ARM </t>
  </si>
  <si>
    <t>MESSAGE/DOCUMENT_SETS/DOCUMENT_SET/DOCUMENTS/DOCUMENT/DEAL_SETS/DEAL_SET/DEALS/DEAL/LOANS/LOAN/ADJUSTMENT/INTEREST_RATE_ADJUSTMENT/INTEREST_RATE_LIFETIME_ADJUSTMENT_RULE</t>
  </si>
  <si>
    <t>FirstRateChangeMonthsCount</t>
  </si>
  <si>
    <t>Numeric 3   
Must be &gt; "0"</t>
  </si>
  <si>
    <t>Must exist IF AmortizationType = 'AdjustableRate'  </t>
  </si>
  <si>
    <t>FirstRateChangeMonthsCount is missing from the UCD file when AmortizationType = 'AdjustableRate'</t>
  </si>
  <si>
    <t>When Amortization Type is equal to "Adjustable Rate" the First Rate Change Months Count must be provided.</t>
  </si>
  <si>
    <t>"The number of months at which the first interest rate adjustment occurs is required for ARMs."</t>
  </si>
  <si>
    <t>"The number of months at which the first interest rate change occurs must be greater than 0."</t>
  </si>
  <si>
    <t>QM-3</t>
  </si>
  <si>
    <t>MESSAGE/DOCUMENT_SETS/DOCUMENT_SET/DOCUMENTS/DOCUMENT/DEAL_SETS/DEAL_SET/DEALS/DEAL/LOANS/LOAN/QUALIFIED_MORTGAGE/QUALIFIED_MORTGAGE_DETAIL/EXTENSION/OTHER</t>
  </si>
  <si>
    <t>gse:QualifiedMortgageShortResetARM_APRPercent</t>
  </si>
  <si>
    <t>Percent 3.4   
Must be &gt; "0"</t>
  </si>
  <si>
    <t>Must exist when AmortizationType = ‘AdjustableRate’ AND  FirstRateChangeMonthsCount ≤ (less than or equal to) ‘60’</t>
  </si>
  <si>
    <t>gse:QualifiedMortgageShortResetARM_APRPercent is missing from the UCD file when AmortizationType = 'AdjustableRate' AND FirstRateChangeMonthsCount &lt;= (less than or equal to) '60'</t>
  </si>
  <si>
    <t>For ARM loans with a first interest rate change within the first 5 years, the Qualified Mortgage Short Reset ARM APR Percent must be provided.</t>
  </si>
  <si>
    <t>Qualified Mortgage Short Reset ARM APR Percent is required when the first interest rate change is within the first 5 years.</t>
  </si>
  <si>
    <t>For ARM loans with a first interest rate change within the first 5 years, the Qualified Mortgage Short Reset ARM APR Percent must be greater than 0%.</t>
  </si>
  <si>
    <t>Qualified Mortgage Short Reset ARM APR Percent must be greater than 0%.</t>
  </si>
  <si>
    <t>For ARM loans with a first interest rate change within the first 5 years, the Qualified Mortgage Short Reset ARM APR Percent cannot be a negative value.</t>
  </si>
  <si>
    <t>Closing Discosure Form References</t>
  </si>
  <si>
    <t>SECTION NAME</t>
  </si>
  <si>
    <t>FIELD ID</t>
  </si>
  <si>
    <t>FIELD NAME</t>
  </si>
  <si>
    <t>v2.0 Unique ID</t>
  </si>
  <si>
    <t xml:space="preserve">MISMO v3.3.0 Data Point Name / Enum
</t>
  </si>
  <si>
    <r>
      <t xml:space="preserve">UCD v2.0 Conditionality
</t>
    </r>
    <r>
      <rPr>
        <sz val="9"/>
        <rFont val="Aptos Narrow"/>
        <family val="2"/>
        <scheme val="minor"/>
      </rPr>
      <t>(used when MESSAGE/ABOUT_VERSIONS/ABOUT_VERSION/DataVersionIdentifier is present and equal to 'UCD2.0')</t>
    </r>
  </si>
  <si>
    <r>
      <rPr>
        <b/>
        <sz val="11"/>
        <rFont val="Aptos Narrow"/>
        <family val="2"/>
        <scheme val="minor"/>
      </rPr>
      <t>UCD v2.0 Conditionality Details</t>
    </r>
    <r>
      <rPr>
        <b/>
        <sz val="9"/>
        <rFont val="Aptos Narrow"/>
        <family val="2"/>
        <scheme val="minor"/>
      </rPr>
      <t xml:space="preserve">
</t>
    </r>
    <r>
      <rPr>
        <sz val="9"/>
        <rFont val="Aptos Narrow"/>
        <family val="2"/>
        <scheme val="minor"/>
      </rPr>
      <t>(used when MESSAGE/ABOUT_VERSIONS/ABOUT_VERSION/DataVersionIdentifier is present and equal to 'UCD2.0')</t>
    </r>
  </si>
  <si>
    <t>RULE DESCRIPTION</t>
  </si>
  <si>
    <t>Loan Terms (4.0)</t>
  </si>
  <si>
    <t>4.1.1</t>
  </si>
  <si>
    <t>Loan Amount</t>
  </si>
  <si>
    <t>MESSAGE/DOCUMENT_SETS/DOCUMENT_SET/DOCUMENTS/DOCUMENT/DEAL_SETS/DEAL_SET/DEALS/DEAL/LOANS/LOAN/TERMS_OF_LOAN</t>
  </si>
  <si>
    <t>NoteAmount</t>
  </si>
  <si>
    <r>
      <t xml:space="preserve">Must exist </t>
    </r>
    <r>
      <rPr>
        <u/>
        <sz val="9"/>
        <rFont val="Aptos Narrow"/>
        <family val="2"/>
        <scheme val="minor"/>
      </rPr>
      <t>for all loans</t>
    </r>
    <r>
      <rPr>
        <sz val="9"/>
        <rFont val="Aptos Narrow"/>
        <family val="2"/>
        <scheme val="minor"/>
      </rPr>
      <t xml:space="preserve"> and </t>
    </r>
    <r>
      <rPr>
        <u/>
        <sz val="9"/>
        <rFont val="Aptos Narrow"/>
        <family val="2"/>
        <scheme val="minor"/>
      </rPr>
      <t>be greater than "0"</t>
    </r>
  </si>
  <si>
    <t>4.2.1</t>
  </si>
  <si>
    <r>
      <t xml:space="preserve">Interest Rate </t>
    </r>
    <r>
      <rPr>
        <i/>
        <sz val="9"/>
        <rFont val="Aptos Narrow"/>
        <family val="2"/>
        <scheme val="minor"/>
      </rPr>
      <t>(standard)</t>
    </r>
  </si>
  <si>
    <t>NoteRatePercent</t>
  </si>
  <si>
    <t>IF NEITHER BuydownInitialEffectiveInterestRatePercent NOR DisclosedFullyIndexedRatePercent are present in the XML file</t>
  </si>
  <si>
    <r>
      <t xml:space="preserve">Must exist for all loans when NEITHER </t>
    </r>
    <r>
      <rPr>
        <strike/>
        <sz val="9"/>
        <rFont val="Aptos Narrow"/>
        <family val="2"/>
        <scheme val="minor"/>
      </rPr>
      <t xml:space="preserve"> </t>
    </r>
    <r>
      <rPr>
        <sz val="9"/>
        <rFont val="Aptos Narrow"/>
        <family val="2"/>
        <scheme val="minor"/>
      </rPr>
      <t>DisclosedFullyIndexedRatePercent NOR  BuydownInitialEffectiveInterestRatePercent exists</t>
    </r>
  </si>
  <si>
    <r>
      <t xml:space="preserve">Interest Rate
</t>
    </r>
    <r>
      <rPr>
        <i/>
        <sz val="9"/>
        <rFont val="Aptos Narrow"/>
        <family val="2"/>
        <scheme val="minor"/>
      </rPr>
      <t>(ARM start rate not known)</t>
    </r>
  </si>
  <si>
    <t>DisclosedFullyIndexedRatePercent</t>
  </si>
  <si>
    <t>IF AmortizationType = "AdjustableRate" AND (NEITHER NoteRatePercent NOR BuydownInitialEffectiveInterstRatePercent") are present in the XML file</t>
  </si>
  <si>
    <t>Must exist for all loans when NEITHER NoteRatePercent NOR
BuydownInitialEffectiveInterestRatePercent exists</t>
  </si>
  <si>
    <r>
      <t xml:space="preserve">Interest Rate </t>
    </r>
    <r>
      <rPr>
        <i/>
        <sz val="9"/>
        <rFont val="Aptos Narrow"/>
        <family val="2"/>
        <scheme val="minor"/>
      </rPr>
      <t>(buydown in note)</t>
    </r>
  </si>
  <si>
    <t>MESSAGE/DOCUMENT_SETS/DOCUMENT_SET/DOCUMENTS/DOCUMENT/DEAL_SETS/DEAL_SET/DEALS/DEAL/LOANS/LOAN/BUYDOWN/BUYDOWN_OCCURRENCES/BUYDOWN_OCCURRENCE</t>
  </si>
  <si>
    <t>BuydownInitialEffectiveInterestRatePercent</t>
  </si>
  <si>
    <t>IF  BuydownTemporaryFundingSubsidyIndicator = "true"  AND (NEITHER NoteRatePercent NOR DisclosedFullyIndexedRatePercent
are present in the XML file)</t>
  </si>
  <si>
    <t>Must exist for all loans when NEITHER NoteRatePercent NOR DisclosedFullyIndexedRatePercent
exists</t>
  </si>
  <si>
    <t>MESSAGE/DOCUMENT_SETS/DOCUMENT_SET/DOCUMENTS/DOCUMENT/DEAL_SETS/DEAL_SET/DEALS/DEAL/LOANS/LOAN/LOAN_DETAIL</t>
  </si>
  <si>
    <t>BuydownTemporarySubsidyFundingIndicator</t>
  </si>
  <si>
    <r>
      <t xml:space="preserve">Must exist </t>
    </r>
    <r>
      <rPr>
        <u/>
        <sz val="9"/>
        <rFont val="Aptos Narrow"/>
        <family val="2"/>
        <scheme val="minor"/>
      </rPr>
      <t>for all loans</t>
    </r>
  </si>
  <si>
    <t>Period (Principal &amp; Interest)</t>
  </si>
  <si>
    <t>MESSAGE/DOCUMENT_SETS/DOCUMENT_SET/DOCUMENTS/DOCUMENT/DEAL_SETS/DEAL_SET/DEALS/DEAL/LOANS/LOAN/PAYMENT/PAYMENT_RULE</t>
  </si>
  <si>
    <t>PaymentFrequencyType</t>
  </si>
  <si>
    <r>
      <t xml:space="preserve">Must exist </t>
    </r>
    <r>
      <rPr>
        <u/>
        <sz val="9"/>
        <rFont val="Aptos Narrow"/>
        <family val="2"/>
        <scheme val="minor"/>
      </rPr>
      <t>for all loans</t>
    </r>
    <r>
      <rPr>
        <sz val="9"/>
        <rFont val="Aptos Narrow"/>
        <family val="2"/>
        <scheme val="minor"/>
      </rPr>
      <t xml:space="preserve"> and be one of the following values: "Biweekly | Monthly"</t>
    </r>
  </si>
  <si>
    <t>4.3.3</t>
  </si>
  <si>
    <t>Princicipal and Interest</t>
  </si>
  <si>
    <t>InterestOnlyIndicator</t>
  </si>
  <si>
    <t>4.4.2</t>
  </si>
  <si>
    <t>Prepayment Penalty</t>
  </si>
  <si>
    <t>PrepaymentPenaltyIndicator</t>
  </si>
  <si>
    <t>4.5.2</t>
  </si>
  <si>
    <t>Balloon Payment</t>
  </si>
  <si>
    <t>BalloonIndicator</t>
  </si>
  <si>
    <t>Projected Payments (5.0)</t>
  </si>
  <si>
    <t>5.1.1</t>
  </si>
  <si>
    <r>
      <t xml:space="preserve">Years 1 - </t>
    </r>
    <r>
      <rPr>
        <i/>
        <sz val="9"/>
        <rFont val="Aptos Narrow"/>
        <family val="2"/>
        <scheme val="minor"/>
      </rPr>
      <t xml:space="preserve"> n 
</t>
    </r>
    <r>
      <rPr>
        <sz val="9"/>
        <rFont val="Aptos Narrow"/>
        <family val="2"/>
        <scheme val="minor"/>
      </rPr>
      <t>(first payment period)</t>
    </r>
  </si>
  <si>
    <t>MESSAGE/DOCUMENT_SETS/DOCUMENT_SET/DOCUMENTS/DOCUMENT/DEAL_SETS/DEAL_SET/DEALS/DEAL/LOANS/LOAN/DOCUMENT_SPECIFIC_DATA_SETS/DOCUMENT_SPECIFIC_DATA_SET/INTEGRATED_DISCLOSURE/PROJECTED_PAYMENTS/PROJECTED_PAYMENT</t>
  </si>
  <si>
    <t>SequenceNumber</t>
  </si>
  <si>
    <r>
      <t xml:space="preserve">Must exist </t>
    </r>
    <r>
      <rPr>
        <u/>
        <sz val="9"/>
        <rFont val="Aptos Narrow"/>
        <family val="2"/>
        <scheme val="minor"/>
      </rPr>
      <t>for all loans</t>
    </r>
    <r>
      <rPr>
        <sz val="9"/>
        <rFont val="Aptos Narrow"/>
        <family val="2"/>
        <scheme val="minor"/>
      </rPr>
      <t xml:space="preserve"> when SequenceNumber = 1</t>
    </r>
  </si>
  <si>
    <t>5.5 | 5.6.2</t>
  </si>
  <si>
    <t>Estimated Total (Period) Payment
(frequency)</t>
  </si>
  <si>
    <t>5.5.2</t>
  </si>
  <si>
    <t>Estimated Total (Period) Payment ($ max)</t>
  </si>
  <si>
    <t>ProjectedPaymentEstimatedTotalMaximumPaymentAmount</t>
  </si>
  <si>
    <t>5.6.3 | 5.6.4 | 5.6.5</t>
  </si>
  <si>
    <r>
      <t>Estimated Taxes, Insurance &amp; Assessments</t>
    </r>
    <r>
      <rPr>
        <i/>
        <sz val="9"/>
        <rFont val="Aptos Narrow"/>
        <family val="2"/>
        <scheme val="minor"/>
      </rPr>
      <t xml:space="preserve"> (label)</t>
    </r>
  </si>
  <si>
    <t>MESSAGE/DOCUMENT_SETS/DOCUMENT_SET/DOCUMENTS/DOCUMENT/DEAL_SETS/DEAL_SET/DEALS/DEAL/LOANS/LOAN/DOCUMENT_SPECIFIC_DATA_SETS/DOCUMENT_SPECIFIC_DATA_SET/INTEGRATED_DISCLOSURE/ESTIMATED_PROPERTY_COST/ESTIMATED_PROPERTY_COST_COMPONENTS/ESTIMATED_PROPERTY_COST_COMPONENT</t>
  </si>
  <si>
    <t>ProjectedPaymentEstimatedTaxesInsuranceAssessmentComponentType</t>
  </si>
  <si>
    <t>IF ProjectedPaymentEstimatedTaxesInsuranceAssessmentTotalAmount &gt; "0"</t>
  </si>
  <si>
    <t>Must exist for all loans when condition in Column J is met  and be one of the following values: "CondominiumAssociationDues | CondominiumAssociationSpecialAssessment | CooperativeAssociationDues | CooperativeAssociationSpecialAssessment | GroundRent", "HomeownersAssociationDues | HomeownersInsurance |  HomeownersAssociationSpecialAssessment |  LeaseholdPayment | Other | PropertyTaxes"</t>
  </si>
  <si>
    <t>5.6.5</t>
  </si>
  <si>
    <r>
      <t xml:space="preserve">Estimated Taxes, Insurance &amp; Assessments </t>
    </r>
    <r>
      <rPr>
        <i/>
        <sz val="9"/>
        <rFont val="Aptos Narrow"/>
        <family val="2"/>
        <scheme val="minor"/>
      </rPr>
      <t>(label)</t>
    </r>
  </si>
  <si>
    <t>ProjectedPaymentEstimatedTaxesInsuranceAssessmentComponentTypeOtherDescription</t>
  </si>
  <si>
    <t>IF ProjectedPaymentEstimatedTaxesInsuranceAssessmentComponentType = "Other"</t>
  </si>
  <si>
    <t>Must exist for all loans when condition in Column J is met</t>
  </si>
  <si>
    <t>5.6.1</t>
  </si>
  <si>
    <r>
      <t xml:space="preserve">Estimated Taxes, Insurance &amp; Assessments </t>
    </r>
    <r>
      <rPr>
        <i/>
        <sz val="9"/>
        <rFont val="Aptos Narrow"/>
        <family val="2"/>
        <scheme val="minor"/>
      </rPr>
      <t>(amount)</t>
    </r>
  </si>
  <si>
    <t>MESSAGE/DOCUMENT_SETS/DOCUMENT_SET/DOCUMENTS/DOCUMENT/DEAL_SETS/DEAL_SET/DEALS/DEAL/LOANS/LOAN/DOCUMENT_SPECIFIC_DATA_SETS/DOCUMENT_SPECIFIC_DATA_SET/INTEGRATED_DISCLOSURE/ESTIMATED_PROPERTY_COST/ESTIMATED_PROPERTY_COST_DETAIL</t>
  </si>
  <si>
    <t>ProjectedPaymentEstimatedTaxesInsuranceAssessmentTotalAmount</t>
  </si>
  <si>
    <r>
      <t xml:space="preserve">Must exist </t>
    </r>
    <r>
      <rPr>
        <u/>
        <sz val="9"/>
        <rFont val="Aptos Narrow"/>
        <family val="2"/>
        <scheme val="minor"/>
      </rPr>
      <t>for all loans</t>
    </r>
    <r>
      <rPr>
        <sz val="9"/>
        <rFont val="Aptos Narrow"/>
        <family val="2"/>
        <scheme val="minor"/>
      </rPr>
      <t xml:space="preserve"> and </t>
    </r>
    <r>
      <rPr>
        <u/>
        <sz val="9"/>
        <rFont val="Aptos Narrow"/>
        <family val="2"/>
        <scheme val="minor"/>
      </rPr>
      <t>be greater than or equal to "0"</t>
    </r>
  </si>
  <si>
    <t>Calculating Cash to Close (10.0)</t>
  </si>
  <si>
    <r>
      <t xml:space="preserve">Cash To Close </t>
    </r>
    <r>
      <rPr>
        <i/>
        <sz val="9"/>
        <rFont val="Aptos Narrow"/>
        <family val="2"/>
        <scheme val="minor"/>
      </rPr>
      <t>(label)</t>
    </r>
  </si>
  <si>
    <t>MESSAGE/DOCUMENT_SETS/DOCUMENT_SET/DOCUMENTS/DOCUMENT/DEAL_SETS/DEAL_SET/DEALS/DEAL/LOANS/LOAN/DOCUMENT_SPECIFIC_DATA_SETS/DOCUMENT_SPECIFIC_DATA_SET/INTEGRATED_DISCLOSURE/CASH_TO_CLOSE_ITEMS/CASH_TO_CLOSE_ITEM</t>
  </si>
  <si>
    <t>IntegratedDisclosureCashToCloseItemType = "CashToCloseTotal"</t>
  </si>
  <si>
    <t>IF DocumentTypeOtherDescription = "ClosingDisclosure:AlternateForm"</t>
  </si>
  <si>
    <t>10.9.2</t>
  </si>
  <si>
    <r>
      <t xml:space="preserve">Cash To Close Final  </t>
    </r>
    <r>
      <rPr>
        <i/>
        <sz val="9"/>
        <rFont val="Aptos Narrow"/>
        <family val="2"/>
        <scheme val="minor"/>
      </rPr>
      <t>(amount)</t>
    </r>
  </si>
  <si>
    <t>IntegratedDisclosureCashToCloseItemFinalAmount</t>
  </si>
  <si>
    <t>IF IntegratedDisclosureCashToCloseItemType = "CashToCloseTotal"</t>
  </si>
  <si>
    <t>Summaries of Transactions - Section K (11.0)</t>
  </si>
  <si>
    <t>11.0 | 13.1</t>
  </si>
  <si>
    <r>
      <t>K. Due from Borrower at Closing (</t>
    </r>
    <r>
      <rPr>
        <i/>
        <sz val="9"/>
        <rFont val="Aptos Narrow"/>
        <family val="2"/>
        <scheme val="minor"/>
      </rPr>
      <t>gray bar heading and Calculation label</t>
    </r>
    <r>
      <rPr>
        <sz val="9"/>
        <rFont val="Aptos Narrow"/>
        <family val="2"/>
        <scheme val="minor"/>
      </rPr>
      <t xml:space="preserve">) </t>
    </r>
  </si>
  <si>
    <t>IntegratedDisclosureSectionType = "DueFromBorrowerAtClosing"</t>
  </si>
  <si>
    <t>IF DocumentTypeOtherDescription = "ClosingDisclosure:ModelForm" or "ClosingDisclosure:BorrowerOnly"</t>
  </si>
  <si>
    <t>Must exist when LoanPurposeType = Purchase</t>
  </si>
  <si>
    <t>11.0.1 | 13.1.1</t>
  </si>
  <si>
    <r>
      <t>K. Due from Borrower at Closing (</t>
    </r>
    <r>
      <rPr>
        <i/>
        <sz val="9"/>
        <rFont val="Aptos Narrow"/>
        <family val="2"/>
        <scheme val="minor"/>
      </rPr>
      <t>gray bar and Calculation amount</t>
    </r>
    <r>
      <rPr>
        <sz val="9"/>
        <rFont val="Aptos Narrow"/>
        <family val="2"/>
        <scheme val="minor"/>
      </rPr>
      <t>)</t>
    </r>
  </si>
  <si>
    <t>IF IntegratedDisclosureSectionType = "DueFromBorrowerAtClosing" OR "PaidAlreadyByOrOnBehalfOfBorrowerAtClosing"</t>
  </si>
  <si>
    <t xml:space="preserve">Must exist when LoanPurposeType = Purchase AND IntegratedDisclosureSectionType = "DueFromBorrowerAtClosing"
</t>
  </si>
  <si>
    <t>Summaries of Transactions - Section L (12.0)</t>
  </si>
  <si>
    <t>12.0 | 13.2</t>
  </si>
  <si>
    <r>
      <t xml:space="preserve">L. Paid Already by or on Behalf of Borrower at Closing </t>
    </r>
    <r>
      <rPr>
        <i/>
        <sz val="9"/>
        <rFont val="Aptos Narrow"/>
        <family val="2"/>
        <scheme val="minor"/>
      </rPr>
      <t>(gray bar heading and Calculation label)</t>
    </r>
  </si>
  <si>
    <t>IntegratedDisclosureSectionType = "PaidAlreadyByOrOnBehalfOfBorroweratClosing"</t>
  </si>
  <si>
    <r>
      <t xml:space="preserve">Must exist </t>
    </r>
    <r>
      <rPr>
        <u/>
        <sz val="9"/>
        <rFont val="Aptos Narrow"/>
        <family val="2"/>
        <scheme val="minor"/>
      </rPr>
      <t>for all purchases</t>
    </r>
  </si>
  <si>
    <t>12.0.1 | 13.2.1</t>
  </si>
  <si>
    <r>
      <t>L. Paid Already by or on Behalf of Borrower at Closing</t>
    </r>
    <r>
      <rPr>
        <i/>
        <sz val="9"/>
        <rFont val="Aptos Narrow"/>
        <family val="2"/>
        <scheme val="minor"/>
      </rPr>
      <t xml:space="preserve"> (Gray Bar and Calculation amount)</t>
    </r>
    <r>
      <rPr>
        <sz val="9"/>
        <rFont val="Aptos Narrow"/>
        <family val="2"/>
        <scheme val="minor"/>
      </rPr>
      <t xml:space="preserve">
</t>
    </r>
  </si>
  <si>
    <t xml:space="preserve">Must exist when LoanPurposeType = Purchase AND IntegratedDisclosureSectionType = "PaidAlreadyByOrOnBehalfOfBorroweratClosing"
and be greater than or equal to "0"
</t>
  </si>
  <si>
    <r>
      <t xml:space="preserve">Deposit </t>
    </r>
    <r>
      <rPr>
        <i/>
        <sz val="9"/>
        <rFont val="Aptos Narrow"/>
        <family val="2"/>
        <scheme val="minor"/>
      </rPr>
      <t>(label)</t>
    </r>
  </si>
  <si>
    <t>MESSAGE/DOCUMENT_SETS/DOCUMENT_SET/DOCUMENTS/DOCUMENT/DEAL_SETS/DEAL_SET/DEALS/DEAL/LOANS/LOAN/CLOSING_INFORMATION/CLOSING_COST_FUNDS/CLOSING_COST_FUND</t>
  </si>
  <si>
    <t>FundsType = "DepositOnSalesContract"</t>
  </si>
  <si>
    <t xml:space="preserve">IF LoanPurposeType = "Purchase" </t>
  </si>
  <si>
    <r>
      <t xml:space="preserve">Deposit </t>
    </r>
    <r>
      <rPr>
        <i/>
        <sz val="9"/>
        <rFont val="Aptos Narrow"/>
        <family val="2"/>
        <scheme val="minor"/>
      </rPr>
      <t>(tagalong)</t>
    </r>
  </si>
  <si>
    <t>IntegratedDisclosureSectionType = "PaidAlreadyByOrOnBehalfOfBorrowerAtClosing"</t>
  </si>
  <si>
    <r>
      <t xml:space="preserve">IF FundsType </t>
    </r>
    <r>
      <rPr>
        <sz val="9"/>
        <rFont val="Aptos Narrow"/>
        <family val="2"/>
        <scheme val="minor"/>
      </rPr>
      <t xml:space="preserve">= "DepositOnSalesContract" </t>
    </r>
  </si>
  <si>
    <r>
      <t xml:space="preserve">Must exist </t>
    </r>
    <r>
      <rPr>
        <u/>
        <sz val="9"/>
        <rFont val="Aptos Narrow"/>
        <family val="2"/>
        <scheme val="minor"/>
      </rPr>
      <t>for all purchases</t>
    </r>
    <r>
      <rPr>
        <sz val="9"/>
        <rFont val="Aptos Narrow"/>
        <family val="2"/>
        <scheme val="minor"/>
      </rPr>
      <t xml:space="preserve"> when FundsType = "DepositOnSalesContract"</t>
    </r>
  </si>
  <si>
    <t>12.1.1</t>
  </si>
  <si>
    <r>
      <t xml:space="preserve">Deposit </t>
    </r>
    <r>
      <rPr>
        <i/>
        <sz val="9"/>
        <rFont val="Aptos Narrow"/>
        <family val="2"/>
        <scheme val="minor"/>
      </rPr>
      <t>(amount)</t>
    </r>
  </si>
  <si>
    <t>ClosingCostFundAmount</t>
  </si>
  <si>
    <r>
      <t xml:space="preserve">Must exist </t>
    </r>
    <r>
      <rPr>
        <u/>
        <sz val="9"/>
        <rFont val="Aptos Narrow"/>
        <family val="2"/>
        <scheme val="minor"/>
      </rPr>
      <t>for all purchases</t>
    </r>
    <r>
      <rPr>
        <sz val="9"/>
        <rFont val="Aptos Narrow"/>
        <family val="2"/>
        <scheme val="minor"/>
      </rPr>
      <t xml:space="preserve"> when FundsType = "DepositOnSalesContract" and be greater than or equal to "0"</t>
    </r>
  </si>
  <si>
    <r>
      <rPr>
        <sz val="9"/>
        <rFont val="Aptos Narrow"/>
        <family val="2"/>
        <scheme val="minor"/>
      </rPr>
      <t xml:space="preserve">Seller Credit </t>
    </r>
    <r>
      <rPr>
        <i/>
        <sz val="9"/>
        <rFont val="Aptos Narrow"/>
        <family val="2"/>
        <scheme val="minor"/>
      </rPr>
      <t>(label)</t>
    </r>
    <r>
      <rPr>
        <strike/>
        <sz val="9"/>
        <rFont val="Aptos Narrow"/>
        <family val="2"/>
        <scheme val="minor"/>
      </rPr>
      <t xml:space="preserve">
</t>
    </r>
  </si>
  <si>
    <t>MESSAGE/DOCUMENT_SETS/DOCUMENT_SET/DOCUMENTS/DOCUMENT/DEAL_SETS/DEAL_SET/DEALS/DEAL/LOANS/LOAN/CLOSING_INFORMATION/CLOSING_ADJUSTMENT_ITEMS/CLOSING_ADJUSTMENT_ITEM/CLOSING_ADJUSTMENT_ITEM_DETAIL</t>
  </si>
  <si>
    <t>ClosingAdjustmentItemType = "SellerCredit"</t>
  </si>
  <si>
    <r>
      <t xml:space="preserve">Seller Credit </t>
    </r>
    <r>
      <rPr>
        <i/>
        <sz val="9"/>
        <rFont val="Aptos Narrow"/>
        <family val="2"/>
        <scheme val="minor"/>
      </rPr>
      <t xml:space="preserve">(tagalong) </t>
    </r>
  </si>
  <si>
    <t xml:space="preserve">IF ClosingAdjustmentItemType = "SellerCredit" </t>
  </si>
  <si>
    <t xml:space="preserve">Must exist for all purchases when condition in Column J is met </t>
  </si>
  <si>
    <t>12.5.1</t>
  </si>
  <si>
    <r>
      <t xml:space="preserve">Seller Credit </t>
    </r>
    <r>
      <rPr>
        <i/>
        <sz val="9"/>
        <rFont val="Aptos Narrow"/>
        <family val="2"/>
        <scheme val="minor"/>
      </rPr>
      <t>(amount)</t>
    </r>
  </si>
  <si>
    <t>ClosingAdjustmentItemAmount</t>
  </si>
  <si>
    <t>IF ClosingAdjustmentItemType = "SellerCredit"</t>
  </si>
  <si>
    <t>Must exist for all purchases when condition in Column J is met and be greater than or equal to "0"</t>
  </si>
  <si>
    <r>
      <t xml:space="preserve">Other Credits </t>
    </r>
    <r>
      <rPr>
        <i/>
        <sz val="9"/>
        <rFont val="Aptos Narrow"/>
        <family val="2"/>
        <scheme val="minor"/>
      </rPr>
      <t>(line item paid by name-Individual)</t>
    </r>
  </si>
  <si>
    <t>MESSAGE/DOCUMENT_SETS/DOCUMENT_SET/DOCUMENTS/DOCUMENT/DEAL_SETS/DEAL_SET/DEALS/DEAL/LOANS/LOAN/CLOSING_INFORMATION/CLOSING_ADJUSTMENT_ITEMS/CLOSING_ADJUSTMENT_ITEM/CLOSING_ADJUSTMENT_ITEM_PAID_BY/INDIVIDUAL/NAME</t>
  </si>
  <si>
    <r>
      <t xml:space="preserve">IF ClosingAdjustmentItem = "Gift" AND ClosingAdjustmentItemAmount </t>
    </r>
    <r>
      <rPr>
        <sz val="9"/>
        <rFont val="Aptos Narrow"/>
        <family val="2"/>
      </rPr>
      <t>≠</t>
    </r>
    <r>
      <rPr>
        <sz val="9"/>
        <rFont val="Calibri"/>
        <family val="2"/>
      </rPr>
      <t xml:space="preserve"> "0"</t>
    </r>
  </si>
  <si>
    <t>Must exist when LoanPurposeType = Purchase AND …/CLOSING_ADJUSTMENT_ITEM_DETAIL/ClosingAdjustmentItemType equals "Gift"</t>
  </si>
  <si>
    <r>
      <t xml:space="preserve">Other Credits </t>
    </r>
    <r>
      <rPr>
        <i/>
        <sz val="9"/>
        <rFont val="Aptos Narrow"/>
        <family val="2"/>
        <scheme val="minor"/>
      </rPr>
      <t>(line item paid by name-Company)</t>
    </r>
  </si>
  <si>
    <t>MESSAGE/DOCUMENT_SETS/DOCUMENT_SET/DOCUMENTS/DOCUMENT/DEAL_SETS/DEAL_SET/DEALS/DEAL/LOANS/LOAN/CLOSING_INFORMATION/CLOSING_ADJUSTMENT_ITEMS/CLOSING_ADJUSTMENT_ITEM/CLOSING_ADJUSTMENT_ITEM_PAID_BY/LEGAL_ENTITY/LEGAL_ENTITY_DETAIL</t>
  </si>
  <si>
    <r>
      <t xml:space="preserve">IF (ClosingAdjustmentItemType = "Grant" or "RebateCredit") AND ClosingAdjustmentItemAmount </t>
    </r>
    <r>
      <rPr>
        <sz val="9"/>
        <rFont val="Aptos Narrow"/>
        <family val="2"/>
      </rPr>
      <t>≠</t>
    </r>
    <r>
      <rPr>
        <sz val="9"/>
        <rFont val="Calibri"/>
        <family val="2"/>
      </rPr>
      <t xml:space="preserve"> "0"</t>
    </r>
  </si>
  <si>
    <t>Must exist when LoanPurposeType = Purchase AND …/CLOSING_ADJUSTMENT_ITEM_DETAIL/ClosingAdjustmentItemType equals "Grant" OR Rebate Credit"</t>
  </si>
  <si>
    <t>CALCULATION (13.0)</t>
  </si>
  <si>
    <t>13.3 | 13.3.1</t>
  </si>
  <si>
    <t>Cash to Close From  Borrower (when calculation results in positive amount)</t>
  </si>
  <si>
    <t>MESSAGE/DOCUMENT_SETS/DOCUMENT_SET/DOCUMENTS/DOCUMENT/DEAL_SETS/DEAL_SET/DEALS/DEAL/LOANS/LOAN/CLOSING_INFORMATION/CLOSING_INFORMATION_DETAIL</t>
  </si>
  <si>
    <t>CashFromBorrowerAtClosingAmount</t>
  </si>
  <si>
    <t>IF value in UID 10.144 for DueFromBorrowerAtClosing ≥ value in UID 10.144 forPaidAlreadyByOrOnBehalfOfBorrowerAtClosing</t>
  </si>
  <si>
    <t>Must exist when LoanPurposeType = Purchase AND
CashToBorrowerAtClosingAmount does not exist 
and be greater than or equal to "0"</t>
  </si>
  <si>
    <t>Cash to Close To Borrower (when calculation results in negative amount)</t>
  </si>
  <si>
    <t>CashToBorrowerAtClosingAmount</t>
  </si>
  <si>
    <t>IF value in UID 10.144 for DueFromBorrowerAtClosing ≤ value in UID 10.144 forPaidAlreadyByOrOnBehalfOfBorrowerAtClosing</t>
  </si>
  <si>
    <t>Must exist when LoanPurposeType = Purchase AND
CashFromBorrowerAtClosingAmount does not exist 
 and be greater than or equal to "0"</t>
  </si>
  <si>
    <t>Unique ID</t>
  </si>
  <si>
    <t>XPath - MISMO v3.3.0</t>
  </si>
  <si>
    <r>
      <t xml:space="preserve">UCD v2.0 Conditionality Details
</t>
    </r>
    <r>
      <rPr>
        <sz val="9"/>
        <rFont val="Aptos Narrow"/>
        <family val="2"/>
        <scheme val="minor"/>
      </rPr>
      <t>(used when MESSAGE/ABOUT_VERSIONS/ABOUT_VERSION/DataVersionIdentifier is present and equal to 'UCD2.0')</t>
    </r>
  </si>
  <si>
    <t>Closing Information (1.0)</t>
  </si>
  <si>
    <t>Date Issued</t>
  </si>
  <si>
    <t>MESSAGE/DOCUMENT_SETS/DOCUMENT_SET/DOCUMENTS/DOCUMENT/DEAL_SETS/DEAL_SET/DEALS/DEAL/LOANS/LOAN/DOCUMENT_SPECIFIC_DATA_SETS/DOCUMENT_SPECIFIC_DATA_SET/INTEGRATED_DISCLOSURE/INTEGRATED_DISCLOSURE_DETAIL</t>
  </si>
  <si>
    <t>IntegratedDisclosureIssuedDate</t>
  </si>
  <si>
    <r>
      <t xml:space="preserve">Must exist </t>
    </r>
    <r>
      <rPr>
        <u/>
        <sz val="10"/>
        <rFont val="Aptos Narrow"/>
        <family val="2"/>
        <scheme val="minor"/>
      </rPr>
      <t>for all loans and be</t>
    </r>
    <r>
      <rPr>
        <sz val="10"/>
        <rFont val="Aptos Narrow"/>
        <family val="2"/>
        <scheme val="minor"/>
      </rPr>
      <t xml:space="preserve"> in YYYY-MM-DD format</t>
    </r>
  </si>
  <si>
    <t>Closing Date</t>
  </si>
  <si>
    <t>ClosingDate</t>
  </si>
  <si>
    <t>Disbursement Date</t>
  </si>
  <si>
    <t>DisbursementDate</t>
  </si>
  <si>
    <r>
      <t>Property (</t>
    </r>
    <r>
      <rPr>
        <i/>
        <sz val="10"/>
        <rFont val="Aptos Narrow"/>
        <family val="2"/>
        <scheme val="minor"/>
      </rPr>
      <t>ZIP Code</t>
    </r>
    <r>
      <rPr>
        <sz val="10"/>
        <rFont val="Aptos Narrow"/>
        <family val="2"/>
        <scheme val="minor"/>
      </rPr>
      <t>)</t>
    </r>
    <r>
      <rPr>
        <strike/>
        <sz val="10"/>
        <rFont val="Aptos Narrow"/>
        <family val="2"/>
        <scheme val="minor"/>
      </rPr>
      <t xml:space="preserve"> </t>
    </r>
  </si>
  <si>
    <t>MESSAGE/DOCUMENT_SETS/DOCUMENT_SET/DOCUMENTS/DOCUMENT/DEAL_SETS/DEAL_SET/DEALS/DEAL/COLLATERALS/COLLATERAL/SUBJECT_PROPERTY/ADDRESS</t>
  </si>
  <si>
    <t/>
  </si>
  <si>
    <r>
      <t xml:space="preserve">Must exist </t>
    </r>
    <r>
      <rPr>
        <u/>
        <sz val="10"/>
        <rFont val="Aptos Narrow"/>
        <family val="2"/>
        <scheme val="minor"/>
      </rPr>
      <t xml:space="preserve">for all loans </t>
    </r>
  </si>
  <si>
    <t>Sale Price</t>
  </si>
  <si>
    <t>MESSAGE/DOCUMENT_SETS/DOCUMENT_SET/DOCUMENTS/DOCUMENT/DEAL_SETS/DEAL_SET/DEALS/DEAL/COLLATERALS/COLLATERAL/SUBJECT_PROPERTY/SALES_CONTRACTS/SALES_CONTRACT/SALES_CONTRACT_DETAIL</t>
  </si>
  <si>
    <t>SalesContractAmount</t>
  </si>
  <si>
    <t>IF LoanPurposeType = "Purchase" AND 
PersonalPropertyIncludedIndicator = "false"</t>
  </si>
  <si>
    <t>Must exist for all purchases when condition in Column J is met</t>
  </si>
  <si>
    <t>RealPropertyAmount</t>
  </si>
  <si>
    <t>IF LoanPurposeType = "Purchase" AND PersonalPropertyIncludedIndicator = "true"</t>
  </si>
  <si>
    <r>
      <t>Sale Price (</t>
    </r>
    <r>
      <rPr>
        <i/>
        <sz val="10"/>
        <rFont val="Aptos Narrow"/>
        <family val="2"/>
        <scheme val="minor"/>
      </rPr>
      <t>Purchase</t>
    </r>
    <r>
      <rPr>
        <sz val="10"/>
        <rFont val="Aptos Narrow"/>
        <family val="2"/>
        <scheme val="minor"/>
      </rPr>
      <t>)</t>
    </r>
  </si>
  <si>
    <t>PersonalPropertyIncludedIndicator</t>
  </si>
  <si>
    <r>
      <t xml:space="preserve">Must exist </t>
    </r>
    <r>
      <rPr>
        <u/>
        <sz val="10"/>
        <rFont val="Aptos Narrow"/>
        <family val="2"/>
        <scheme val="minor"/>
      </rPr>
      <t>for all purchases</t>
    </r>
  </si>
  <si>
    <r>
      <t>Appraised Prop. Value (</t>
    </r>
    <r>
      <rPr>
        <i/>
        <sz val="10"/>
        <rFont val="Aptos Narrow"/>
        <family val="2"/>
        <scheme val="minor"/>
      </rPr>
      <t>Refinance</t>
    </r>
    <r>
      <rPr>
        <sz val="10"/>
        <rFont val="Aptos Narrow"/>
        <family val="2"/>
        <scheme val="minor"/>
      </rPr>
      <t>)</t>
    </r>
  </si>
  <si>
    <t>MESSAGE/DOCUMENT_SETS/DOCUMENT_SET/DOCUMENTS/DOCUMENT/DEAL_SETS/DEAL_SET/DEALS/DEAL/COLLATERALS/COLLATERAL/SUBJECT_PROPERTY/PROPERTY_VALUATIONS/PROPERTY_VALUATION/PROPERTY_VALUATION_DETAIL</t>
  </si>
  <si>
    <t>PropertyValuationAmount</t>
  </si>
  <si>
    <t>IF LoanPurposeType = "Refinance" AND PropertyEstimatedValueAmount Is NOT present</t>
  </si>
  <si>
    <t>Must exist for all refinances when condition in Column J is met</t>
  </si>
  <si>
    <r>
      <t>Estimated Prop. Value (</t>
    </r>
    <r>
      <rPr>
        <i/>
        <sz val="10"/>
        <rFont val="Aptos Narrow"/>
        <family val="2"/>
        <scheme val="minor"/>
      </rPr>
      <t>Refinance</t>
    </r>
    <r>
      <rPr>
        <sz val="10"/>
        <rFont val="Aptos Narrow"/>
        <family val="2"/>
        <scheme val="minor"/>
      </rPr>
      <t>)</t>
    </r>
  </si>
  <si>
    <t>MESSAGE/DOCUMENT_SETS/DOCUMENT_SET/DOCUMENTS/DOCUMENT/DEAL_SETS/DEAL_SET/DEALS/DEAL/COLLATERALS/COLLATERAL/SUBJECT_PROPERTY/PROPERTY_DETAIL</t>
  </si>
  <si>
    <t>PropertyEstimatedValueAmount</t>
  </si>
  <si>
    <t>IF LoanPurposeType = "Refinance" AND PropertyValuationAmount is NOT present</t>
  </si>
  <si>
    <t>Loan Information (3.0)</t>
  </si>
  <si>
    <t>Loan Term</t>
  </si>
  <si>
    <t>MESSAGE/DOCUMENT_SETS/DOCUMENT_SET/DOCUMENTS/DOCUMENT/DEAL_SETS/DEAL_SET/DEALS/DEAL/LOANS/LOAN/MATURITY/MATURITY_RULE</t>
  </si>
  <si>
    <t>LoanMaturityPeriodCount</t>
  </si>
  <si>
    <t>IF LoanMaturityPeriodType exists</t>
  </si>
  <si>
    <t>Must exist for all loans when ConstructionLoanIndicator = "false"</t>
  </si>
  <si>
    <t>MESSAGE/DOCUMENT_SETS/DOCUMENT_SET/DOCUMENTS/DOCUMENT/DEAL_SETS/DEAL_SET/DEALS/DEAL/LOANS/LOAN/CONSTRUCTION</t>
  </si>
  <si>
    <t>ConstructionLoanTotalTermMonthsCount</t>
  </si>
  <si>
    <t>IF ConstructionLoanIndicator = "true"</t>
  </si>
  <si>
    <t>3.2 | 3.1</t>
  </si>
  <si>
    <r>
      <t>Loan Term (</t>
    </r>
    <r>
      <rPr>
        <i/>
        <sz val="10"/>
        <rFont val="Aptos Narrow"/>
        <family val="2"/>
        <scheme val="minor"/>
      </rPr>
      <t>not on form</t>
    </r>
    <r>
      <rPr>
        <sz val="10"/>
        <rFont val="Aptos Narrow"/>
        <family val="2"/>
        <scheme val="minor"/>
      </rPr>
      <t>)</t>
    </r>
  </si>
  <si>
    <t>ConstructionLoanIndicator</t>
  </si>
  <si>
    <t>Purpose</t>
  </si>
  <si>
    <t>LoanPurposeType</t>
  </si>
  <si>
    <r>
      <t xml:space="preserve">Must exist </t>
    </r>
    <r>
      <rPr>
        <u/>
        <sz val="10"/>
        <rFont val="Aptos Narrow"/>
        <family val="2"/>
        <scheme val="minor"/>
      </rPr>
      <t>for all loans</t>
    </r>
    <r>
      <rPr>
        <sz val="10"/>
        <rFont val="Aptos Narrow"/>
        <family val="2"/>
        <scheme val="minor"/>
      </rPr>
      <t xml:space="preserve"> and be one of the following values: "Purchase | Refinance"</t>
    </r>
  </si>
  <si>
    <t>Product</t>
  </si>
  <si>
    <t>MESSAGE/DOCUMENT_SETS/DOCUMENT_SET/DOCUMENTS/DOCUMENT/DEAL_SETS/DEAL_SET/DEALS/DEAL/LOANS/LOAN/AMORTIZATION/AMORTIZATION_RULE</t>
  </si>
  <si>
    <t>AmortizationType</t>
  </si>
  <si>
    <r>
      <t xml:space="preserve">Must exist </t>
    </r>
    <r>
      <rPr>
        <u/>
        <sz val="10"/>
        <rFont val="Aptos Narrow"/>
        <family val="2"/>
        <scheme val="minor"/>
      </rPr>
      <t>for all loans</t>
    </r>
    <r>
      <rPr>
        <sz val="10"/>
        <rFont val="Aptos Narrow"/>
        <family val="2"/>
        <scheme val="minor"/>
      </rPr>
      <t xml:space="preserve"> and be one of the following values:
"AdjustableRate | Fixed </t>
    </r>
    <r>
      <rPr>
        <strike/>
        <sz val="10"/>
        <rFont val="Aptos Narrow"/>
        <family val="2"/>
        <scheme val="minor"/>
      </rPr>
      <t>"</t>
    </r>
  </si>
  <si>
    <t>Loan Type</t>
  </si>
  <si>
    <t>MortgageType</t>
  </si>
  <si>
    <r>
      <t xml:space="preserve">Must exist </t>
    </r>
    <r>
      <rPr>
        <u/>
        <sz val="10"/>
        <rFont val="Aptos Narrow"/>
        <family val="2"/>
        <scheme val="minor"/>
      </rPr>
      <t>for all loans</t>
    </r>
    <r>
      <rPr>
        <sz val="10"/>
        <rFont val="Aptos Narrow"/>
        <family val="2"/>
        <scheme val="minor"/>
      </rPr>
      <t xml:space="preserve"> and be one of the following values: "Conventional | FHA |  PublicAndIndianHousing |  USDARuralDevelopment | VA"</t>
    </r>
  </si>
  <si>
    <t>Loan Disclosures (17.0)</t>
  </si>
  <si>
    <t>Assumption</t>
  </si>
  <si>
    <t>AssumabilityIndicator</t>
  </si>
  <si>
    <t>Must exist for all loans</t>
  </si>
  <si>
    <t>Late Payment</t>
  </si>
  <si>
    <t>MESSAGE/DOCUMENT_SETS/DOCUMENT_SET/DOCUMENTS/DOCUMENT/DEAL_SETS/DEAL_SET/DEALS/DEAL/LOANS/LOAN/LATE_CHARGE/EXTENSION/OTHER/gse:LATE_CHARGE_RULES/gse:LATE_CHARGE_RULE</t>
  </si>
  <si>
    <t>gse:LateChargeType</t>
  </si>
  <si>
    <t>Must exist for all loans and be  be one of the following values: "FlatDollarAmount | NoLateCharges | PercentageOfDelinquentInterest | PercentageOfNetPayment | PercentageOfPrincipalBalance |  PercentageOfTotalPayment | PercentOfPrincipalAndInterest"</t>
  </si>
  <si>
    <t>gse:LateChargeAmount</t>
  </si>
  <si>
    <t>IF LateChargeType = "FlatDollarAmount"</t>
  </si>
  <si>
    <t>gse:LateChargeGracePeriodDaysCount</t>
  </si>
  <si>
    <t>IF LateChargeType ≠ "NoLateCharges"</t>
  </si>
  <si>
    <t>gse:LateChargeRatePercent</t>
  </si>
  <si>
    <t>IF LateChargeType ≠ ("FlatDollarAmount" or "NoLateCharges")</t>
  </si>
  <si>
    <t>Escrow   Account (18.0)</t>
  </si>
  <si>
    <t>Escrow Account</t>
  </si>
  <si>
    <t>EscrowIndicator</t>
  </si>
  <si>
    <t>Loan Calculations (21.0)</t>
  </si>
  <si>
    <t>Annual Percentage Rate (APR)</t>
  </si>
  <si>
    <t>MESSAGE/DOCUMENT_SETS/DOCUMENT_SET/DOCUMENTS/DOCUMENT/DEAL_SETS/DEAL_SET/DEALS/DEAL/LOANS/LOAN/FEE_INFORMATION/FEES_SUMMARY/FEE_SUMMARY_DETAIL</t>
  </si>
  <si>
    <t>APRPercent</t>
  </si>
  <si>
    <t>Must exist for all loans and be greater than "0"</t>
  </si>
  <si>
    <r>
      <t xml:space="preserve">Alternate Form Payoffs and Payments (25.0) --
</t>
    </r>
    <r>
      <rPr>
        <b/>
        <sz val="10"/>
        <rFont val="Aptos Narrow"/>
        <family val="2"/>
        <scheme val="minor"/>
      </rPr>
      <t>Data Points MUST BE PROVIDED regardless of form used</t>
    </r>
  </si>
  <si>
    <t>AF 25.2</t>
  </si>
  <si>
    <r>
      <t>K. Total Payoffs And Payments 
(</t>
    </r>
    <r>
      <rPr>
        <i/>
        <sz val="10"/>
        <rFont val="Aptos Narrow"/>
        <family val="2"/>
        <scheme val="minor"/>
      </rPr>
      <t>Gray bar label</t>
    </r>
    <r>
      <rPr>
        <sz val="10"/>
        <rFont val="Aptos Narrow"/>
        <family val="2"/>
        <scheme val="minor"/>
      </rPr>
      <t>)</t>
    </r>
  </si>
  <si>
    <t>IntegratedDisclosureSectionType = "PayoffsAndPayments"</t>
  </si>
  <si>
    <t>Must exist when LoanPurposeType = "Refinance"
AND IF ALTERNATE FORM IS USED:
DocumentTypeOtherDescription = "ClosingDisclosure:AlternateForm"</t>
  </si>
  <si>
    <t>AF 25.2.1</t>
  </si>
  <si>
    <r>
      <t>Amount 
(</t>
    </r>
    <r>
      <rPr>
        <i/>
        <sz val="10"/>
        <rFont val="Aptos Narrow"/>
        <family val="2"/>
        <scheme val="minor"/>
      </rPr>
      <t>Gray bar total amount</t>
    </r>
    <r>
      <rPr>
        <sz val="10"/>
        <rFont val="Aptos Narrow"/>
        <family val="2"/>
        <scheme val="minor"/>
      </rPr>
      <t>)</t>
    </r>
  </si>
  <si>
    <t xml:space="preserve">IF IntegratedDisclosureSectionType = "PayoffsAndPayments" </t>
  </si>
  <si>
    <t>Must exist when LoanPurposeType = "Refinance" AND
 …/INTEGRATED_DISCLOSURE_SECTION_SUMMARY_DETAIL/IntegratedDisclosureSectionType = "PayoffsAndPayments"
AND IF ALTERNATE FORM IS USED:
DocumentTypeOtherDescription = "ClosingDisclosure:AlternateForm"</t>
  </si>
  <si>
    <t>AF 25.1</t>
  </si>
  <si>
    <r>
      <rPr>
        <sz val="10"/>
        <rFont val="Aptos Narrow"/>
        <family val="2"/>
        <scheme val="minor"/>
      </rPr>
      <t>…description of payment or payoff</t>
    </r>
    <r>
      <rPr>
        <strike/>
        <sz val="10"/>
        <rFont val="Aptos Narrow"/>
        <family val="2"/>
        <scheme val="minor"/>
      </rPr>
      <t xml:space="preserve">
</t>
    </r>
  </si>
  <si>
    <t>MESSAGE/DOCUMENT_SETS/DOCUMENT_SET/DOCUMENTS/DOCUMENT/DEAL_SETS/DEAL_SET/DEALS/DEAL/LIABILITIES/LIABILITY/LIABILITY_DETAIL</t>
  </si>
  <si>
    <r>
      <t xml:space="preserve">IF a liability is reported in EITHER the Model Form section </t>
    </r>
    <r>
      <rPr>
        <i/>
        <sz val="9"/>
        <rFont val="Calibri"/>
        <family val="2"/>
      </rPr>
      <t>Due from Borrower at Closing</t>
    </r>
    <r>
      <rPr>
        <sz val="9"/>
        <rFont val="Calibri"/>
        <family val="2"/>
      </rPr>
      <t xml:space="preserve"> OR the Alternate Form section </t>
    </r>
    <r>
      <rPr>
        <i/>
        <sz val="9"/>
        <rFont val="Calibri"/>
        <family val="2"/>
      </rPr>
      <t>Payoffs and Payments</t>
    </r>
    <r>
      <rPr>
        <sz val="9"/>
        <rFont val="Calibri"/>
        <family val="2"/>
      </rPr>
      <t xml:space="preserve"> </t>
    </r>
  </si>
  <si>
    <t>Must exist when LoanPurposeType = "Refinance" AND INTEGRATED_DISCLOSURE_SECTION_SUMMARY_DETAIL/IntegratedDisclosureSectionType = "PayoffsAndPayments" AND 
IntegratedDisclosureSectionTotalAmount is not equal to "0"
AND IF ALTERNATE FORM IS USED:
DocumentTypeOtherDescription = "ClosingDisclosure:AlternateForm"
See also the Phase 4 tab.</t>
  </si>
  <si>
    <t>Must exist when LoanPurposeType = "Refinance" AND LiabilityType = "Other"
AND IF ALTERNATE FORM IS USED:
DocumentTypeOtherDescription = "ClosingDisclosure:AlternateForm"
See also the Phase 4 tab.</t>
  </si>
  <si>
    <r>
      <t>…description of payment or payoff
(</t>
    </r>
    <r>
      <rPr>
        <i/>
        <sz val="10"/>
        <rFont val="Aptos Narrow"/>
        <family val="2"/>
        <scheme val="minor"/>
      </rPr>
      <t>tagalong</t>
    </r>
    <r>
      <rPr>
        <sz val="10"/>
        <rFont val="Aptos Narrow"/>
        <family val="2"/>
        <scheme val="minor"/>
      </rPr>
      <t>)</t>
    </r>
  </si>
  <si>
    <t>MESSAGE/DOCUMENT_SETS/DOCUMENT_SET/DOCUMENTS/DOCUMENT/DEAL_SETS/DEAL_SET/DEALS/DEAL/LIABILITIES/LIABILITY/LIABILITY_DETAIL/EXTENSION/OTHER</t>
  </si>
  <si>
    <t xml:space="preserve">gse:IntegratedDisclosureSectionType = "PayoffsAndPayments" </t>
  </si>
  <si>
    <t xml:space="preserve">IF LiabilityType = an enumeration specified for UID 10.338 AND DocumentTypeOtherDescription = "ClosingDisclosure:AlternateForm" </t>
  </si>
  <si>
    <t>Must exist when LoanPurposeType = "Refinance" AND LiabilityType exists
AND IF ALTERNATE FORM IS USED:
DocumentTypeOtherDescription = "ClosingDisclosure:AlternateForm"
See also the Phase 4 tab.</t>
  </si>
  <si>
    <r>
      <t>…description of payment or payoff
(</t>
    </r>
    <r>
      <rPr>
        <i/>
        <sz val="10"/>
        <rFont val="Aptos Narrow"/>
        <family val="2"/>
        <scheme val="minor"/>
      </rPr>
      <t>not on form</t>
    </r>
    <r>
      <rPr>
        <sz val="10"/>
        <rFont val="Aptos Narrow"/>
        <family val="2"/>
        <scheme val="minor"/>
      </rPr>
      <t>)</t>
    </r>
  </si>
  <si>
    <t>N/A</t>
  </si>
  <si>
    <t>GSE</t>
  </si>
  <si>
    <t>Not on form (QM)</t>
  </si>
  <si>
    <t>CurrentRateSetDate</t>
  </si>
  <si>
    <t>Must exist for all loans and be in YYYY-MM-DD format</t>
  </si>
  <si>
    <t>MESSAGE/DOCUMENT_SETS/DOCUMENT_SET/DOCUMENTS/DOCUMENT/DEAL_SETS/DEAL_SET/DEALS/DEAL/LOANS/LOAN/HIGH_COST_MORTGAGES/HIGH_COST_MORTGAGE</t>
  </si>
  <si>
    <t>AveragePrimeOfferRatePercent</t>
  </si>
  <si>
    <t>Not on form (HOEPA / QM / HPML)</t>
  </si>
  <si>
    <t>RegulationZExcludedBonaFideDiscountPointsIndicator</t>
  </si>
  <si>
    <t>IF ucd:FeeItemType = "LoanDiscountPoints" AND FeeTotalPercent &gt; "0"</t>
  </si>
  <si>
    <t>RegulationZExcludedBonaFideDiscountPointsPercent</t>
  </si>
  <si>
    <t>IF RegulationZExcludedBonaFideDiscountPointsIndicator = "true"</t>
  </si>
  <si>
    <t>Must exist for all loans when condition in Column J is met and be greater than "0"</t>
  </si>
  <si>
    <t>RegulationZTotalAffiliateFeesAmount</t>
  </si>
  <si>
    <t>Must exist for all loans and be greater than or equal to "0"</t>
  </si>
  <si>
    <t>RegulationZTotalLoanAmount</t>
  </si>
  <si>
    <t>RegulationZTotalPointsAndFeesAmount</t>
  </si>
  <si>
    <t>MESSAGE/DOCUMENT_SETS/DOCUMENT_SET/DOCUMENTS/DOCUMENT/DEAL_SETS/DEAL_SET/DEALS/DEAL/LOANS/LOAN/QUALIFIED_MORTGAGE/EXEMPTIONS/EXEMPTION</t>
  </si>
  <si>
    <t>AbilityToRepayExemptionReasonType</t>
  </si>
  <si>
    <t xml:space="preserve">IF AbilityToRepayMethodType = "Exempt" </t>
  </si>
  <si>
    <t>Must exist for all loans when condition in Column J is met and be one of the following values: "LoanProgram | PropertyUsage"</t>
  </si>
  <si>
    <t>MESSAGE/DOCUMENT_SETS/DOCUMENT_SET/DOCUMENTS/DOCUMENT/DEAL_SETS/DEAL_SET/DEALS/DEAL/LOANS/LOAN/QUALIFIED_MORTGAGE/QUALIFIED_MORTGAGE_DETAIL</t>
  </si>
  <si>
    <t>AbilityToRepayMethodType</t>
  </si>
  <si>
    <r>
      <t xml:space="preserve">Must exist </t>
    </r>
    <r>
      <rPr>
        <u/>
        <sz val="10"/>
        <rFont val="Aptos Narrow"/>
        <family val="2"/>
        <scheme val="minor"/>
      </rPr>
      <t>for all loans</t>
    </r>
    <r>
      <rPr>
        <sz val="10"/>
        <rFont val="Aptos Narrow"/>
        <family val="2"/>
        <scheme val="minor"/>
      </rPr>
      <t xml:space="preserve"> and be one of the following values: "Exempt | General"</t>
    </r>
  </si>
  <si>
    <t>LienPriorityType</t>
  </si>
  <si>
    <r>
      <t xml:space="preserve">Must exist </t>
    </r>
    <r>
      <rPr>
        <u/>
        <sz val="10"/>
        <rFont val="Aptos Narrow"/>
        <family val="2"/>
        <scheme val="minor"/>
      </rPr>
      <t>for all loans</t>
    </r>
    <r>
      <rPr>
        <sz val="10"/>
        <rFont val="Aptos Narrow"/>
        <family val="2"/>
        <scheme val="minor"/>
      </rPr>
      <t xml:space="preserve"> and be one of the following values: "FirstLien | FourthLien | SecondLien | ThirdLien"</t>
    </r>
  </si>
  <si>
    <t>MESSAGE/DOCUMENT_SETS/DOCUMENT_SET/DOCUMENTS/DOCUMENT/DEAL_SETS/DEAL_SET/DEALS/DEAL/LOANS/LOAN/UNDERWRITING/AUTOMATED_UNDERWRITINGS/AUTOMATED_UNDERWRITING</t>
  </si>
  <si>
    <t>AutomatedUnderwritingSystemType</t>
  </si>
  <si>
    <t>IF LoanManualUnderwritingIndicator = "false"</t>
  </si>
  <si>
    <t>Must exist for all loans when condition in Column J is met and be one of the following values: "Clues | DesktopUnderwriter | ECS |  LoanProspector | Other | Zippy"</t>
  </si>
  <si>
    <t>AutomatedUnderwritingSystemTypeOtherDescription</t>
  </si>
  <si>
    <t>IF AutomatedUnderwritingSystemType = "Other"</t>
  </si>
  <si>
    <t>Must exist for all loans when condition in Column J is met and be one of the following values: "DecisionEngine | FirstMortgageCreditScore | GuaranteedUnderwritingSystem | LoanProductAdvisor | UCD"</t>
  </si>
  <si>
    <t>MESSAGE/DOCUMENT_SETS/DOCUMENT_SET/DOCUMENTS/DOCUMENT/DEAL_SETS/DEAL_SET/DEALS/DEAL/LOANS/LOAN/UNDERWRITING/UNDERWRITING_DETAIL</t>
  </si>
  <si>
    <t>LoanManualUnderwritingIndicator</t>
  </si>
  <si>
    <r>
      <t xml:space="preserve">Must exist </t>
    </r>
    <r>
      <rPr>
        <u/>
        <sz val="10"/>
        <rFont val="Aptos Narrow"/>
        <family val="2"/>
        <scheme val="minor"/>
      </rPr>
      <t>for all loans</t>
    </r>
  </si>
  <si>
    <t>PostalCode is in the incorrect format in the UCD XML file. This value may not exceed 9 digits for PartyRoleType = 'ClosingAgent'.</t>
  </si>
  <si>
    <t>StateCode is missing or blank in the UCD XML file. This data point must be present when PartyRoleType = 'ClosingAgent'.</t>
  </si>
  <si>
    <t>StateCode for 'ClosingAgent' is in the incorrect format in the UCD XML file. This data point must be 2 capitalized alphabetic characters.</t>
  </si>
  <si>
    <t xml:space="preserve">EscrowItemPaymentPaidByType = 'delivered value' is not a valid value for EscrowItemType = 'delivered value' when LoanPurposeType = 'Refinance'. EscrowItemPaymentPaidByType must equal a UCD Spec Supported Enumeration. </t>
  </si>
  <si>
    <t>LiabilityType is missing from the UCD XML file. This data point must be present in  the [Delivered Value] section when LIABILITY_DETAIL is present.</t>
  </si>
  <si>
    <t>DQC02987
CRIT0346</t>
  </si>
  <si>
    <t>CRIT0213</t>
  </si>
  <si>
    <t>CRIT0212</t>
  </si>
  <si>
    <t>CRIT0214</t>
  </si>
  <si>
    <t>CRIT0215</t>
  </si>
  <si>
    <t>If the Property Seller is a legal entity, then the Full Name of the legal entity is required, or if Property Seller is an individual then last name is required.</t>
  </si>
  <si>
    <t>PartyRoleType = 'ClosingAgent' is missing for the legal entity in the UCD XML file. One instance of this data point must be present for the legal entity.</t>
  </si>
  <si>
    <t>PartyRoleType = 'ClosingAgent' is missing for the individual in the UCD XML file. One instance of this data point must be present for the individual.</t>
  </si>
  <si>
    <t xml:space="preserve">DQC3016
CRIT0371 </t>
  </si>
  <si>
    <t>LiabilityType of [Delivered Value] is an invalid value. LiabilityType must be a UCD supported enumeration.</t>
  </si>
  <si>
    <t xml:space="preserve">DQC3015
CRIT0370 </t>
  </si>
  <si>
    <t xml:space="preserve">DQC3017
CRIT0372 </t>
  </si>
  <si>
    <t xml:space="preserve">DQC3019
CRIT0374 </t>
  </si>
  <si>
    <t>The data point gse:LiabilitySecuredBySubjectPropertyIndicator is missing for LiabilityType of [Delivered Value]. This data point must be present when LiabilityType is present.</t>
  </si>
  <si>
    <t xml:space="preserve">DQC3020
CRIT0375 </t>
  </si>
  <si>
    <t>LIABILITY_HOLDER/NAME/FullName is missing for LiabilityType of [DeliveredValue]. This data point must be present when LiabilityType is present.</t>
  </si>
  <si>
    <t xml:space="preserve">DQC3020 CRIT0375 </t>
  </si>
  <si>
    <t xml:space="preserve">DQC3021
CRIT0376 </t>
  </si>
  <si>
    <t>PayoffAmount is missing for LiabilityType of [Delivered Value]. This data point must be present when LiabilityType is present.</t>
  </si>
  <si>
    <t>DQC3005 CRIT0216</t>
  </si>
  <si>
    <t>DQC3006  CRIT0218</t>
  </si>
  <si>
    <t>DQC3008 CRIT0219</t>
  </si>
  <si>
    <t>PartyRoleType = 'NotePayTo' is missing for the legal entity in the UCD XML file. There must be one instance of PartyRoleType = 'NotePayTo' for the legal entity.</t>
  </si>
  <si>
    <t>DQC4143
CRIT0446</t>
  </si>
  <si>
    <t>PartyRoleType = 'RealEstateAgent' is missing for the legal entity in the UCD XML file. One instance of this data point must be present with RealEstateAgentType = 'Selling' when ucd:FeeItemType = 'RealEstateCommissionBuyersBroker is present AND FeeActualPaymentAmount is not Zero.</t>
  </si>
  <si>
    <t>PostalCode is in the incorrect format in the UCD XML file. This value may not exceed 9 digits for PartyRoleType = 'RealEstateAgent' when RealEstateAgentType = 'Selling'.</t>
  </si>
  <si>
    <t>PartyRoleType = 'RealEstateAgent' is missing for the individual in the UCD XML file.   One instance of this data point must be present with RealEstateAgentType = 'Selling' when ucd:FeeItemType = 'RealEstateCommissionBuyersBroker' is present AND FeeActualPaymentAmount is not Zero.</t>
  </si>
  <si>
    <t>PartyRoleType = 'RealEstateAgent' is missing for the legal entity in the UCD XML file.  One instance of this data point must be present with RealEstateAgentType = 'Listing' when ucd:FeeItemType = 'RealEstateCommissionSellersBroker' is present AND FeeActualPaymentAmount is not Zero.</t>
  </si>
  <si>
    <t>PartyRoleType = 'RealEstateAgent' is missing for the individual in the UCD XML file.  One instance of this data point must be present with RealEstateAgentType = 'Listing' when ucd:FeeItemType = 'RealEstateCommissionSellersBroker' is present AND FeeActualPaymentAmount is not Zero.</t>
  </si>
  <si>
    <t>PostalCode is in the incorrect format in the UCD XML file. This value may not exceed 9 digits for PartyRoleType = 'RealEstateAgent' when RealEstateAgentType = 'Listing'.</t>
  </si>
  <si>
    <t>StateCode for PartyRoleType = ‘RealEstateAgent’ when RealEstateAgentType = 'Listing' is in the incorrect format in the UCD XML file. This data point must be 2 capitalized alphabetic characters.</t>
  </si>
  <si>
    <t xml:space="preserve"> PartyRoleIdentifier is missing in the UCD XML file for PartyRoleType = 'LoanDeliveryFilePreparer'. At least one instance of this data point must be present.</t>
  </si>
  <si>
    <t>'BorrowerEstimatedTotalMonthlyLiabilityPayment' is not a valid enumeration for Liability Type.</t>
  </si>
  <si>
    <t xml:space="preserve">For Loan Discount Points, when Fee Total Percent is provided and not equal to 0, Fee Payment Paid By Type is required. </t>
  </si>
  <si>
    <t>2/2:  Data point's value is not greater than the NoteRatePercent when the Regulation Z Excluded Bona Fide Discount Points Indicator is TRUE</t>
  </si>
  <si>
    <t xml:space="preserve">1/2: This data point's value is not listed in Col G when IntegratedDisclosureSectionType = TaxesAndOtherGovernmentFees </t>
  </si>
  <si>
    <t>15.010 and 15.009</t>
  </si>
  <si>
    <t>Transfer tax and recording fee line items</t>
  </si>
  <si>
    <t>15.012 and 15.017</t>
  </si>
  <si>
    <t>8.004 and 8.209</t>
  </si>
  <si>
    <t>8.190 and 8.153</t>
  </si>
  <si>
    <t>8.192 and 8.193</t>
  </si>
  <si>
    <r>
      <rPr>
        <sz val="10"/>
        <rFont val="Aptos Narrow"/>
        <family val="2"/>
        <scheme val="minor"/>
      </rPr>
      <t>Must exist for all loans when  RegulationZExcludedBonaFideDiscountPointsIndicator = "true"and be greater than "0"</t>
    </r>
    <r>
      <rPr>
        <strike/>
        <sz val="10"/>
        <rFont val="Aptos Narrow"/>
        <family val="2"/>
        <scheme val="minor"/>
      </rPr>
      <t xml:space="preserve">
</t>
    </r>
    <r>
      <rPr>
        <b/>
        <sz val="10"/>
        <rFont val="Aptos Narrow"/>
        <family val="2"/>
        <scheme val="minor"/>
      </rPr>
      <t>Note:</t>
    </r>
    <r>
      <rPr>
        <sz val="10"/>
        <rFont val="Aptos Narrow"/>
        <family val="2"/>
        <scheme val="minor"/>
      </rPr>
      <t xml:space="preserve">  Until the implementation of Phase 4, this Phase 1 edit is active. On the Phase 4 mandate date, this edit will replaced by CEM Unique IDs 6.1 and 6.2 on the Phase 4 tab.</t>
    </r>
  </si>
  <si>
    <r>
      <t>LiabilityTypeOtherDescription is missing</t>
    </r>
    <r>
      <rPr>
        <strike/>
        <sz val="9"/>
        <rFont val="Aptos Narrow"/>
        <family val="2"/>
        <scheme val="minor"/>
      </rPr>
      <t xml:space="preserve"> </t>
    </r>
    <r>
      <rPr>
        <sz val="9"/>
        <rFont val="Aptos Narrow"/>
        <family val="2"/>
        <scheme val="minor"/>
      </rPr>
      <t>from the UCD XML file. This data point must be present when LiabilityType is 'Other'.</t>
    </r>
  </si>
  <si>
    <t xml:space="preserve">DQC02987
CRIT0346
</t>
  </si>
  <si>
    <t>Column Description for Specification Version Edits Tab</t>
  </si>
  <si>
    <t>Column Descriptions for Phase 4 Tab</t>
  </si>
  <si>
    <t>Column Descriptions for Phase 3 Tab</t>
  </si>
  <si>
    <t>Column Descriptions for Phase 1 and Phase 2 Tabs</t>
  </si>
  <si>
    <t>Liability Type is required and must be a valid enumeration when the gse:IntegratedDisclosureSectionType equal to PayoffsAndPayments or DueFromBorrowerAtClosing. When Liability Type equals 'Other', the Liability Type Other Description is required.</t>
  </si>
  <si>
    <t>DQV1001
CRIT0460</t>
  </si>
  <si>
    <t>CountryCode for 'PropertySeller' is in the incorrect format in the UCD XML file. This data point must be 2 capitalized alphabetic characters.</t>
  </si>
  <si>
    <t>CRIT0341</t>
  </si>
  <si>
    <t>"UCD File Error: /FEE/FEE_DETAIL/FeePaidToTypeOtherDescription = 'BrokerAffiliate' or 'LenderAffiliate' is required with FeePaidToType = 'Other' when the percent of Loan Amount is not zero, for a loan with Points in the '"+%Integrated Disclosure Section Type (Subject Loan: Fee Information: UCD)%+"' section."</t>
  </si>
  <si>
    <t>•  Fannie Mae updated edit message text for Phase 3 edits 4526 and 4590
•  Freddie Mac updated edit message text for Phase 3 edit CRIT0341 and Phase 4 edits DQC3013, DQV1001/CRIT0460, and DQC4127/CRIT0445</t>
  </si>
  <si>
    <t>•  New Phase 4 edit  added for gse:IntegratedDisclosureSectionType for Liabilities.  See CEM Unique ID 72.
•  Updated Phase 4 logic for LoanPriceQuoteInterestRatePercent to consider the RegulationZExcludedBonaFideDiscountPointsIndicator.  
•  Restored Phase 1 edit for LoanPriceQuoteInterestRatePercent.  This edit will remain as critical/fatal until the Phase 4 edits for this data point turn critical/fatal.
•  Updated Phase 3 UCD v2.0 Unique IDs and Context for Transfer tax edits to clarify they also apply to Recording Fees.
•  Updated message text for Phase 3 and Phase 4 edits as needed for each GSE.</t>
  </si>
  <si>
    <t>An instance of gse:IntegratedDisclosureSectionType is missing from the UCD XML file. This data point must be present when LiabilityType is present.</t>
  </si>
  <si>
    <t>DQC3013</t>
  </si>
  <si>
    <t xml:space="preserve">Fee Item Type for Taxes and Other Government Fees must be a valid enumeration for this section per the UCD specification. </t>
  </si>
  <si>
    <t xml:space="preserve">Biweekly | Monthly </t>
  </si>
  <si>
    <t>PartyRoleType = 'RealEstateAgent' is missing for the individual in the UCD XML file. One instance of this data point must be present  with RealEstateAgentType = 'Listing' when ucd:FeeItemType = 'RealEstateCommissionSellersBroker' is present AND FeeActualPaymentAmount is not Zero.</t>
  </si>
  <si>
    <t>EscrowMonthlyPaymentAmount is missing for EscrowItemType = '"+%Escrow Item Type (Subject Loan: UCD)%+"'. EscrowMonthlyPaymentAmount is required when the value of at least one EscrowItemActualPaymentAmount is not equal to '0'."</t>
  </si>
  <si>
    <t>"EscrowMonthlyPaymentAmount is equal to '0' for EscrowItemType = '"+%Escrow Item Type (Subject Loan: UCD)%+"'. The value of EscrowMonthlyPaymentAmount must not equal '0' when the value of at least one EscrowItemActualPaymentAmount is not equal to '0'."</t>
  </si>
  <si>
    <t xml:space="preserve">"UCD File Error: The item '" + %Fee Item Type (Subject Loan: UCD)% + "' must not be delivered with /FEE/FEE_DETAIL/FeeActualTotalAmount in the '" + %Integrated Disclosure Section Type (Subject Loan: Fee Information: UCD)% + "' section."
 </t>
  </si>
  <si>
    <t>UCD file error: /ucd:FEE_DETAIL_EXTENSION/ucd:FeeItemTypeOtherDescription with a short description of the fee is required for ucd:FeeItemType = 'Other' with the Paid By amount '+%Fee Actual Payment Amount (Subject Loan: UCD)%+"' paid to '"+%Full Name (Subject Loan: Fee Information: UCD)%+"' in the '"+%Integrated Disclosure Section Type (Subject Loan: Fee Information: UCD)%+"' section."</t>
  </si>
  <si>
    <t>""EscrowItemType is missing. EscrowItemType equal to a UCD Spec Supported Enumeration is required with the EscrowItemActualPaymentAmount = '"+%Escrow Item Actual Payment Amount (Subject Loan: UCD)%+"'."</t>
  </si>
  <si>
    <t>"FeePaidToType is missing for EscrowItemType = '"+%Escrow Item Type (Subject Loan: UCD)%+"'. FeePaidToType is required when EscrowItemActualPaymentAmount is not equal to '0'."</t>
  </si>
  <si>
    <t>CRIT0335</t>
  </si>
  <si>
    <t xml:space="preserve">FeePaidToTypeOtherDescription is not a valid value for EscrowItemType = 'delivered value'. FeePaidToTypeOtherDescription must equal a UCD Spec Supported Enumeration. . </t>
  </si>
  <si>
    <t>For use with UCD v2.0 published December 15, 2025</t>
  </si>
  <si>
    <t>•  Fannie Mae and Freddie Mac updated various message texts for Phase 4 and Phase 3 edits.</t>
  </si>
  <si>
    <t>The First Name of Borrower (|Borrower Number|) is missing.  If Borrower is an individual, then the First Name of the Borrower is required.</t>
  </si>
  <si>
    <t>The Address Line Text for Borrower (|Borrower Number|) is missing. Address Line Text is required for all Borrowers.</t>
  </si>
  <si>
    <t>No address information was provided for Borrower (|Borrower Number|). The ADDRESS container is required for the Borrower.</t>
  </si>
  <si>
    <t>The City Name for Borrower (|Borrower Number|) is missing.  City Name is required for all  Borrowers.</t>
  </si>
  <si>
    <t>The Country Code for Borrower (|Borrower Number|) is missing.  The Country Code is required for all Borrowers.</t>
  </si>
  <si>
    <t>The Country Code for Borrower (|Borrower Number|) is incorrect. The Country Code must be two capitalized alpha characters for the Borrower.</t>
  </si>
  <si>
    <t>The Postal Code for Borrower (|Borrower Number|) is mssing. The Postal Code is required for all Borrowers.</t>
  </si>
  <si>
    <t>The Postal Code for Borrower (|Borrower Number|) is incorrect. The Postal Code cannot exceed 9 digits for the Borrower.</t>
  </si>
  <si>
    <t>The State Code for Borrower (|Borrower Number|) is incorrect. The State Code must be two capitalized alpha characters for the Borrower.</t>
  </si>
  <si>
    <t>When a fee of 'RealEstateCommissionBuyersBroker' is provided, then the Borrower's Real Estate Broker information is required (at least one instance of Party Role Type = 'RealEstateAgent' and Real Estate Agent Type = 'Selling').</t>
  </si>
  <si>
    <t>When a fee of 'RealEstateCommissionSellersBroker' is provided, the Seller's Real Estate Broker information is required (at least one instance of PartyRoleType = 'RealEstateAgent' and RealEstateAgentType = 'Listing)</t>
  </si>
  <si>
    <t xml:space="preserve">DQC4146
CRIT0465
</t>
  </si>
  <si>
    <t>© 2026 Freddie Mac and Fannie Mae. All rights reserved. Trademarks are the property of their respective owners.
This document relates to the Uniform Mortgage Data Program®, an effort undertaken jointly by Freddie Mac and Fannie Mae at the direction of the Federal Housing Finance Agency.</t>
  </si>
  <si>
    <t>If the Borrower is an individual then first and last name is required. If the Borrower is a legal entity, then the Full Name of the legal entity is required.</t>
  </si>
  <si>
    <t>•  Updated Phase 4 Tab to allow all edits to show when filtering on columns A-F.  Updated 3 Freddie Mac Phase 4 edits.</t>
  </si>
  <si>
    <t>Document Version 1.4</t>
  </si>
  <si>
    <t>CEM v1.4 for UCD v2.0 - ReadMe</t>
  </si>
  <si>
    <t>CEM v1.4 for UCD v2.0 - Version Summary</t>
  </si>
  <si>
    <t>CEM v1.4 for UCD v2.0 - Column Description for each Edit Tab</t>
  </si>
  <si>
    <t>CEM v1.4 for UCD v2.0 - Specification Version Edits</t>
  </si>
  <si>
    <t>CEM v1.4 for UCD v2.0 - Phase 4</t>
  </si>
  <si>
    <t>CRIT0465
DQC4146</t>
  </si>
  <si>
    <t xml:space="preserve">DQC4147
CRIT0466 </t>
  </si>
  <si>
    <t>(|FeeItemType|) is not a valid Fee Item Type enumeration in the Origination Charges Section per the UCD Specification.</t>
  </si>
  <si>
    <t xml:space="preserve">In the Origination Charges Section, the Fee Item Type (|FeeItemType) is missing Fee Paid To Type OR Fee Paid To Type Other Description. When Fee Paid to Type equals "Other", the Fee Paid To Type Other Description is required. </t>
  </si>
  <si>
    <t>In the Origination Charges Section, for (|FeeItemType), Fee Paid To Type OR Fee Paid To Type Other Description is not a valid enumeration. When Fee Paid to Type equals "Other", the Fee Paid To Type Other Description must be "BrokerAffiliate" or "LenderAffiliate".</t>
  </si>
  <si>
    <r>
      <t>In the Origination Charges Section, the Fee Item Type (|FeeItemType) is missing Fee Paid To Type OR Fee Paid To Type Other Description.</t>
    </r>
    <r>
      <rPr>
        <strike/>
        <sz val="9"/>
        <rFont val="Aptos Narrow"/>
        <family val="2"/>
        <scheme val="minor"/>
      </rPr>
      <t xml:space="preserve"> </t>
    </r>
    <r>
      <rPr>
        <sz val="9"/>
        <rFont val="Aptos Narrow"/>
        <family val="2"/>
        <scheme val="minor"/>
      </rPr>
      <t>When Fee Paid to Type equals "Other", the Fee Paid To Type Other Description is required.</t>
    </r>
  </si>
  <si>
    <r>
      <t>In the Origination Charges Section, for (|FeeItemType|), the Fee Payment Paid By Type is missing.</t>
    </r>
    <r>
      <rPr>
        <strike/>
        <sz val="9"/>
        <rFont val="Aptos Narrow"/>
        <family val="2"/>
        <scheme val="minor"/>
      </rPr>
      <t xml:space="preserve"> </t>
    </r>
    <r>
      <rPr>
        <sz val="9"/>
        <rFont val="Aptos Narrow"/>
        <family val="2"/>
        <scheme val="minor"/>
      </rPr>
      <t>When Fee Actual Payment Amount is provided, Fee Payment Paid By Type is required.</t>
    </r>
  </si>
  <si>
    <t xml:space="preserve">In the Origination Charges Section, for (|FeeItemType|), the Fee Payment Paid By Type is not a valid enumeration.
</t>
  </si>
  <si>
    <t>"UCD File Error: /FEE/FEE_PAYMENTS/FEE_PAYMENT/FeePaymentPaidByType is required and must = one of 'Buyer', 'Lender' or 'ThirdParty' for LoanPurposeType = "Refinance" when FeeActualPaymentAmount is not "0" for the item '"+%Fee Type (Subject Loan: UCD)%+"' in the '"+%Integrated Disclosure Section Type (Subject Loan: Fee Information: UCD)%+"' section."</t>
  </si>
  <si>
    <r>
      <rPr>
        <strike/>
        <sz val="9"/>
        <rFont val="Aptos Narrow"/>
        <family val="2"/>
        <scheme val="minor"/>
      </rPr>
      <t>"</t>
    </r>
    <r>
      <rPr>
        <sz val="9"/>
        <rFont val="Aptos Narrow"/>
        <family val="2"/>
        <scheme val="minor"/>
      </rPr>
      <t>UCD File Error: /FEE/FEE_PAYMENTS/FEE_PAYMENT/FeePaymentPaidByType is required and must = one of 'Buyer', 'Lender' or 'ThirdParty' for LoanPurposeType = "Refinance" when FeeActualPaymentAmount is not "0" for the item '"+%Fee Type (Subject Loan: UCD)%+"' in the '"+%Integrated Disclosure Section Type (Subject Loan: Fee Information: UCD)%+"' section."</t>
    </r>
  </si>
  <si>
    <t xml:space="preserve">In the Origination Charges Section, the Fee Item Type (|FeeItemType|) is missing Fee Actual Payment Amount. Fee Actual Payment Amount is required for all fees. </t>
  </si>
  <si>
    <t xml:space="preserve">In the Services Borrower Did Not Shop For Section, the Fee Item Type (|FeeItemType) is missing Fee Paid To Type OR Fee Paid To Type Other Description.When Fee Paid to Type equals "Other", the Fee Paid To Type Other Description is required. </t>
  </si>
  <si>
    <t>In the Services Borrower Did Not Shop For Section, for (|FeeItemType), Fee Paid To Type OR Fee Paid To Type Other Description is not a valid enumeration. When Fee Paid to Type equals "Other", the Fee Paid To Type Other Description must be "BrokerAffiliate" or "LenderAffiliate".</t>
  </si>
  <si>
    <t xml:space="preserve">In the Services Borrower Did Not Shop For Section, for (|FeeItemType|), the Fee Payment Paid By Type is missing. When Fee Actual Payment Amount is provided, Fee Payment Paid By Type is required. </t>
  </si>
  <si>
    <t>In the Servies Borrower Did Not Shop For Section, for (|FeeItemType|), the Fee Payment Paid By Type is not a valid enumeration.</t>
  </si>
  <si>
    <r>
      <rPr>
        <strike/>
        <sz val="9"/>
        <color rgb="FFFF0000"/>
        <rFont val="Aptos Narrow"/>
        <family val="2"/>
        <scheme val="minor"/>
      </rPr>
      <t xml:space="preserve"> </t>
    </r>
    <r>
      <rPr>
        <sz val="9"/>
        <rFont val="Aptos Narrow"/>
        <family val="2"/>
        <scheme val="minor"/>
      </rPr>
      <t>"UCD File Error: /FEE/FEE_PAYMENTS/FEE_PAYMENT/FeePaymentPaidByType is required and</t>
    </r>
    <r>
      <rPr>
        <b/>
        <sz val="9"/>
        <rFont val="Aptos Narrow"/>
        <family val="2"/>
        <scheme val="minor"/>
      </rPr>
      <t xml:space="preserve"> mus</t>
    </r>
    <r>
      <rPr>
        <sz val="9"/>
        <rFont val="Aptos Narrow"/>
        <family val="2"/>
        <scheme val="minor"/>
      </rPr>
      <t>t = one of 'Buyer', 'Lender' or 'ThirdParty' for LoanPurposeType = "Refinance" when FeeActualPaymentAmount is not "0" for the item '"+%Fee Type (Subject Loan: UCD)%+"' in the '"+%Integrated Disclosure Section Type (Subject Loan: Fee Information: UCD)%+"' section."</t>
    </r>
  </si>
  <si>
    <r>
      <t>"UCD File Error: /FEE/FEE_PAYMENTS/FEE_PAYMENT/FeePaymentPaidByType</t>
    </r>
    <r>
      <rPr>
        <b/>
        <sz val="9"/>
        <rFont val="Aptos Narrow"/>
        <family val="2"/>
        <scheme val="minor"/>
      </rPr>
      <t xml:space="preserve"> is required</t>
    </r>
    <r>
      <rPr>
        <sz val="9"/>
        <rFont val="Aptos Narrow"/>
        <family val="2"/>
        <scheme val="minor"/>
      </rPr>
      <t xml:space="preserve"> and must = one of 'Buyer', 'Lender' or 'ThirdParty' for LoanPurposeType = "Refinance" when FeeActualPaymentAmount is not "0" for the item '"+%Fee Type (Subject Loan: UCD)%+"' in the '"+%Integrated Disclosure Section Type (Subject Loan: Fee Information: UCD)%+"' section."</t>
    </r>
  </si>
  <si>
    <t xml:space="preserve">In the Services Borrower Did Not Shop For Section, the Fee Item Type of (|FeeItemType|) is missing Fee Actual Payment Amount.  Fee Actual Payment Amount is required for all fees. </t>
  </si>
  <si>
    <t xml:space="preserve">In the Services Borrower Did Shop For Section, the Fee Item Type (|FeeItemType) is missing Fee Paid To Type OR Fee Paid To Type Other Description. When Fee Paid to Type equals "Other", the Fee Paid To Type Other Description is required. </t>
  </si>
  <si>
    <t>In the Services Borrower Did Shop For Section, for (|FeeItemType), Fee Paid To Type OR Fee Paid To Type Other Description is not a valid enumeration. When Fee Paid to Type equals "Other", the Fee Paid To Type Other Description must be "BrokerAffiliate" or "LenderAffiliate".</t>
  </si>
  <si>
    <t xml:space="preserve">In the Services Borrower Did Shop For Section, for (|FeeItemType|), the Fee Payment Paid By Type is not a valid enumeration.
</t>
  </si>
  <si>
    <t xml:space="preserve">In the Services Borrower Did Shop For Section, the Fee Item Type of (|FeeItemType|) is missing Fee Actual Payment Amount. Fee Actual Payment Amount is required for all fees. </t>
  </si>
  <si>
    <t>Fee Actual Total Amount is missing for (|FeeItemType|). When a Fee Item Type of "RecordingFeeForDeed" or "RecordingFeeForMortgage" is provided, Fee Actual Total Amount is required.</t>
  </si>
  <si>
    <t>In the Taxes and Other Government Fees Section, the Fee Item Type of (|FeeItemType|) is missing Fee Actual Payment Amount. Fee Actual Payment Amount is required for all fees (except for RecordingFeeForMortgage and RecordingFeeForDeed).</t>
  </si>
  <si>
    <t>In the Taxes and Other Government Fees Section, for (|FeeItemType|), the Fee Payment Paid By Type is missing. Fee Payment Paid By Type is required.</t>
  </si>
  <si>
    <t>In the Taxes and Other Government Fees Section, for (|FeeItemType|), the Fee Payment Paid By Type is not a valid enumeration.</t>
  </si>
  <si>
    <r>
      <t>In the Other Costs Section, for (|FeeItemType), Fee Paid To Type OR Fee Paid To Type Other Description is not a valid enumeration.</t>
    </r>
    <r>
      <rPr>
        <strike/>
        <sz val="9"/>
        <rFont val="Aptos Narrow"/>
        <family val="2"/>
        <scheme val="minor"/>
      </rPr>
      <t xml:space="preserve"> </t>
    </r>
    <r>
      <rPr>
        <sz val="9"/>
        <rFont val="Aptos Narrow"/>
        <family val="2"/>
        <scheme val="minor"/>
      </rPr>
      <t>When Fee Paid to Type equals "Other", the Fee Paid To Type Other Description must be "BrokerAffiliate" or "LenderAffiliate".</t>
    </r>
  </si>
  <si>
    <t>In the Other Costs Section, for (|FeeItemType|), the Fee Payment Paid By Type is missing. When Fee Actual Payment Amount is provided, Fee Payment Paid By Type is required.</t>
  </si>
  <si>
    <t xml:space="preserve">In the Other Costs Section, for (|FeeItemType|), the Fee Payment Paid By Type is not a valid enumeration.
</t>
  </si>
  <si>
    <r>
      <t>In the Other Costs Section, the Fee Item Type of (|FeeItemType|) is missing Fee Actual Payment Amount.</t>
    </r>
    <r>
      <rPr>
        <strike/>
        <sz val="9"/>
        <rFont val="Aptos Narrow"/>
        <family val="2"/>
        <scheme val="minor"/>
      </rPr>
      <t xml:space="preserve"> </t>
    </r>
    <r>
      <rPr>
        <sz val="9"/>
        <rFont val="Aptos Narrow"/>
        <family val="2"/>
        <scheme val="minor"/>
      </rPr>
      <t>Fee Actual Payment Amount is required for all fees.</t>
    </r>
  </si>
  <si>
    <t>IntegratedDisclosureSubsectionType ="LenderCredits" is missing. This data point and value must be provided with IntegratedDisclosureSectionType ="TotalClosingCosts".</t>
  </si>
  <si>
    <t>LenderCreditToleranceCureAmount is missing. This data point must be provided when IntegratedDisclosureSubsectionType = "LenderCredits" and  IntegratedDisclosureSubsectionPaymentAmount is not equal to "$0".</t>
  </si>
  <si>
    <t>IntegratedDisclosureSubsectionPaymentAmount is missing for  IntegratedDisclosureSubsectionType = "LenderCredits". This data point must be provided and may be "$0".</t>
  </si>
  <si>
    <r>
      <t xml:space="preserve">In the Other Costs Section, the Fee Item Type (|FeeItemType|) is missing Fee Paid To Type OR Fee Paid To Type Other Description.  </t>
    </r>
    <r>
      <rPr>
        <strike/>
        <sz val="9"/>
        <rFont val="Aptos Narrow"/>
        <family val="2"/>
        <scheme val="minor"/>
      </rPr>
      <t xml:space="preserve"> </t>
    </r>
    <r>
      <rPr>
        <sz val="9"/>
        <rFont val="Aptos Narrow"/>
        <family val="2"/>
        <scheme val="minor"/>
      </rPr>
      <t xml:space="preserve">When Fee Paid to Type equals "Other", the Fee Paid To Type Other Description is required. </t>
    </r>
  </si>
  <si>
    <t xml:space="preserve">In the Other Costs Section, the Fee Item Type (|FeeItemType|) is missing Fee Paid To Type OR Fee Paid To Type Other Description.  When Fee Paid to Type equals "Other", the Fee Paid To Type Other Description is required. </t>
  </si>
  <si>
    <t>CEM v1.4 for UCD v2.0 - Phase 3 Critical Edits</t>
  </si>
  <si>
    <t>CEM v1.4 for UCD v2.0 - Phase 2 Critical Edits</t>
  </si>
  <si>
    <t>CEM v1.4 for UCD v2.0 - Phase 1 Critical Edits</t>
  </si>
  <si>
    <t>4B</t>
  </si>
  <si>
    <t>Edit Transition Phase</t>
  </si>
  <si>
    <t>The State Code for Borrower (|Borrower Number|) is missing. The US State or Canadian Province Code is required for all Borrowers.</t>
  </si>
  <si>
    <r>
      <t xml:space="preserve">DQC4128
CRIT0447
</t>
    </r>
    <r>
      <rPr>
        <strike/>
        <sz val="9"/>
        <color rgb="FFFF0000"/>
        <rFont val="Aptos Narrow"/>
        <family val="2"/>
        <scheme val="minor"/>
      </rPr>
      <t>DQC4209
CRIT0530</t>
    </r>
  </si>
  <si>
    <r>
      <t xml:space="preserve">PartyRoleType = 'RealEstateAgent' is missing for the </t>
    </r>
    <r>
      <rPr>
        <u/>
        <sz val="9"/>
        <color rgb="FF0000FF"/>
        <rFont val="Aptos Narrow"/>
        <family val="2"/>
        <scheme val="minor"/>
      </rPr>
      <t>legal entity</t>
    </r>
    <r>
      <rPr>
        <strike/>
        <sz val="9"/>
        <color rgb="FFFF0000"/>
        <rFont val="Aptos Narrow"/>
        <family val="2"/>
        <scheme val="minor"/>
      </rPr>
      <t>individual</t>
    </r>
    <r>
      <rPr>
        <sz val="9"/>
        <rFont val="Aptos Narrow"/>
        <family val="2"/>
        <scheme val="minor"/>
      </rPr>
      <t xml:space="preserve"> in the UCD XML file. One instance of this data point must be present with RealEstateAgentType = 'Selling' when ucd:FeeItemType = 'RealEstateCommissionBuyersBroker' is present AND FeeActualPaymentAmount is not Zero.</t>
    </r>
  </si>
  <si>
    <r>
      <t xml:space="preserve">The UCD XML file will need to be updated to UCD v2.0 by </t>
    </r>
    <r>
      <rPr>
        <u/>
        <sz val="10"/>
        <color rgb="FF0000FF"/>
        <rFont val="Aptos Narrow"/>
        <family val="2"/>
        <scheme val="minor"/>
      </rPr>
      <t>the Mandate Date</t>
    </r>
    <r>
      <rPr>
        <sz val="10"/>
        <rFont val="Aptos Narrow"/>
        <family val="2"/>
        <scheme val="minor"/>
      </rPr>
      <t>. NOTE:  DataVersionIdentifier = "UCD2.0" and ucd:FeeItemType must be provided together as part of UCD v2.0.</t>
    </r>
  </si>
  <si>
    <r>
      <t xml:space="preserve">The </t>
    </r>
    <r>
      <rPr>
        <u/>
        <sz val="9"/>
        <color rgb="FF0000FF"/>
        <rFont val="Aptos Narrow"/>
        <family val="2"/>
        <scheme val="minor"/>
      </rPr>
      <t>US</t>
    </r>
    <r>
      <rPr>
        <sz val="9"/>
        <color rgb="FF000000"/>
        <rFont val="Aptos Narrow"/>
        <family val="2"/>
        <scheme val="minor"/>
      </rPr>
      <t xml:space="preserve"> State </t>
    </r>
    <r>
      <rPr>
        <u/>
        <sz val="9"/>
        <color rgb="FF0000FF"/>
        <rFont val="Aptos Narrow"/>
        <family val="2"/>
        <scheme val="minor"/>
      </rPr>
      <t>or Canadian Province</t>
    </r>
    <r>
      <rPr>
        <sz val="9"/>
        <color rgb="FF000000"/>
        <rFont val="Aptos Narrow"/>
        <family val="2"/>
        <scheme val="minor"/>
      </rPr>
      <t xml:space="preserve"> Code is required for the Property Seller.</t>
    </r>
  </si>
  <si>
    <r>
      <rPr>
        <u/>
        <sz val="10"/>
        <color rgb="FF0000FF"/>
        <rFont val="Aptos Narrow"/>
        <family val="2"/>
        <scheme val="minor"/>
      </rPr>
      <t xml:space="preserve">Edit Transition </t>
    </r>
    <r>
      <rPr>
        <sz val="10"/>
        <rFont val="Aptos Narrow"/>
        <family val="2"/>
        <scheme val="minor"/>
      </rPr>
      <t>Phase</t>
    </r>
  </si>
  <si>
    <t>•  Fannie Mae and Freddie Mac updated message text for various Phase 4 and Specification Version edits.
•  The ability to filter on columns A-F on the Phase 4 tab has been improved to return multipe rows.</t>
  </si>
  <si>
    <r>
      <t xml:space="preserve">When the Loan Discount Points Fee Total Percent is not equal to 0, Loan Price Quote Interest Rate Percent must be provided </t>
    </r>
    <r>
      <rPr>
        <sz val="9"/>
        <color rgb="FF0000FF"/>
        <rFont val="Aptos Narrow"/>
        <family val="2"/>
        <scheme val="minor"/>
      </rPr>
      <t>and must be greater than 0</t>
    </r>
    <r>
      <rPr>
        <sz val="9"/>
        <rFont val="Aptos Narrow"/>
        <family val="2"/>
        <scheme val="minor"/>
      </rPr>
      <t xml:space="preserve">. </t>
    </r>
    <r>
      <rPr>
        <strike/>
        <sz val="9"/>
        <color rgb="FFFF0000"/>
        <rFont val="Aptos Narrow"/>
        <family val="2"/>
        <scheme val="minor"/>
      </rPr>
      <t> The Loan Price Quote Interest Rate Percent should be the interest rate without any discount points applied.</t>
    </r>
  </si>
  <si>
    <t>April 2, 2026</t>
  </si>
  <si>
    <t>4-2-2026:  This version includes various message text updates for Phase 4 and Specification Version edits, and improves filter functionality on the Phase 4 tab.</t>
  </si>
  <si>
    <r>
      <t xml:space="preserve">LoanPriceQuoteInterestRatePercent value is less than or equal to NoteRatePercent value. </t>
    </r>
    <r>
      <rPr>
        <strike/>
        <sz val="9"/>
        <color rgb="FFFF0000"/>
        <rFont val="Aptos Narrow"/>
        <family val="2"/>
        <scheme val="minor"/>
      </rPr>
      <t>When ucd:FeeItemType = 'LoanDiscountPoints' with a FeeTotalPercent not equal to '0', this data point must be greater than NoteRatePercent. </t>
    </r>
    <r>
      <rPr>
        <sz val="9"/>
        <color rgb="FF0000FF"/>
        <rFont val="Aptos Narrow"/>
        <family val="2"/>
        <scheme val="minor"/>
      </rPr>
      <t>When the Regulation Z Excluded Bona Fide Discount Points Indicator is ‘true’, the LoanPriceQuoteInterestRatePercent must be greater than the NoteRatePercent.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</si>
</sst>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m\ d\,\ yyyy;@"/>
    <numFmt numFmtId="165" formatCode="0.000"/>
  </numFmts>
  <fonts count="81" x14ac:knownFonts="1">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9"/>
      <color indexed="8"/>
      <name val="Calibri"/>
      <family val="2"/>
    </font>
    <font>
      <b/>
      <sz val="20"/>
      <name val="Calibri"/>
      <family val="2"/>
    </font>
    <font>
      <sz val="18"/>
      <name val="Calibri"/>
      <family val="2"/>
    </font>
    <font>
      <sz val="14"/>
      <name val="Calibri"/>
      <family val="2"/>
    </font>
    <font>
      <i/>
      <sz val="10"/>
      <name val="Calibri"/>
      <family val="2"/>
    </font>
    <font>
      <sz val="10"/>
      <name val="Calibri"/>
      <family val="2"/>
    </font>
    <font>
      <sz val="12"/>
      <color indexed="8"/>
      <name val="Times New Roman"/>
      <family val="1"/>
    </font>
    <font>
      <b/>
      <sz val="11"/>
      <color theme="0"/>
      <name val="Calibri"/>
      <family val="2"/>
    </font>
    <font>
      <b/>
      <sz val="10"/>
      <color rgb="FF0000FF"/>
      <name val="Aptos Narrow"/>
      <family val="2"/>
      <scheme val="minor"/>
    </font>
    <font>
      <sz val="10"/>
      <color theme="1"/>
      <name val="Aptos Narrow"/>
      <family val="2"/>
      <scheme val="minor"/>
    </font>
    <font>
      <sz val="10"/>
      <name val="Aptos Narrow"/>
      <family val="2"/>
      <scheme val="minor"/>
    </font>
    <font>
      <i/>
      <sz val="10"/>
      <name val="Aptos Narrow"/>
      <family val="2"/>
      <scheme val="minor"/>
    </font>
    <font>
      <sz val="9"/>
      <name val="Aptos Narrow"/>
      <family val="2"/>
      <scheme val="minor"/>
    </font>
    <font>
      <b/>
      <sz val="9"/>
      <name val="Aptos Narrow"/>
      <family val="2"/>
      <scheme val="minor"/>
    </font>
    <font>
      <sz val="11"/>
      <name val="Aptos Narrow"/>
      <family val="2"/>
      <scheme val="minor"/>
    </font>
    <font>
      <b/>
      <sz val="9"/>
      <color theme="1"/>
      <name val="Aptos Narrow"/>
      <family val="2"/>
      <scheme val="minor"/>
    </font>
    <font>
      <b/>
      <sz val="9"/>
      <color theme="0"/>
      <name val="Aptos Narrow"/>
      <family val="2"/>
      <scheme val="minor"/>
    </font>
    <font>
      <sz val="12"/>
      <color theme="1"/>
      <name val="Aptos Narrow"/>
      <family val="2"/>
      <scheme val="minor"/>
    </font>
    <font>
      <strike/>
      <sz val="10"/>
      <name val="Aptos Narrow"/>
      <family val="2"/>
      <scheme val="minor"/>
    </font>
    <font>
      <u/>
      <sz val="10"/>
      <name val="Aptos Narrow"/>
      <family val="2"/>
      <scheme val="minor"/>
    </font>
    <font>
      <b/>
      <sz val="10"/>
      <color theme="1"/>
      <name val="Aptos Narrow"/>
      <family val="2"/>
      <scheme val="minor"/>
    </font>
    <font>
      <b/>
      <sz val="11"/>
      <name val="Aptos Narrow"/>
      <family val="2"/>
      <scheme val="minor"/>
    </font>
    <font>
      <i/>
      <sz val="9"/>
      <name val="Calibri"/>
      <family val="2"/>
    </font>
    <font>
      <i/>
      <sz val="9"/>
      <name val="Aptos Narrow"/>
      <family val="2"/>
      <scheme val="minor"/>
    </font>
    <font>
      <sz val="9"/>
      <name val="Calibri"/>
      <family val="2"/>
    </font>
    <font>
      <strike/>
      <sz val="9"/>
      <name val="Aptos Narrow"/>
      <family val="2"/>
      <scheme val="minor"/>
    </font>
    <font>
      <sz val="9"/>
      <color theme="1"/>
      <name val="Aptos Narrow"/>
      <family val="2"/>
      <scheme val="minor"/>
    </font>
    <font>
      <u/>
      <sz val="9"/>
      <name val="Aptos Narrow"/>
      <family val="2"/>
      <scheme val="minor"/>
    </font>
    <font>
      <b/>
      <sz val="10"/>
      <name val="Aptos Narrow"/>
      <family val="2"/>
      <scheme val="minor"/>
    </font>
    <font>
      <sz val="10"/>
      <name val="Arial"/>
      <family val="2"/>
    </font>
    <font>
      <sz val="10"/>
      <color theme="5" tint="-0.249977111117893"/>
      <name val="Aptos Narrow"/>
      <family val="2"/>
      <scheme val="minor"/>
    </font>
    <font>
      <sz val="9"/>
      <color theme="5" tint="-0.249977111117893"/>
      <name val="Aptos Narrow"/>
      <family val="2"/>
      <scheme val="minor"/>
    </font>
    <font>
      <b/>
      <i/>
      <sz val="10"/>
      <name val="Aptos Narrow"/>
      <family val="2"/>
      <scheme val="minor"/>
    </font>
    <font>
      <i/>
      <sz val="9"/>
      <color theme="1"/>
      <name val="Aptos Narrow"/>
      <family val="2"/>
      <scheme val="minor"/>
    </font>
    <font>
      <sz val="9"/>
      <color rgb="FF000000"/>
      <name val="Aptos Narrow"/>
      <family val="2"/>
      <scheme val="minor"/>
    </font>
    <font>
      <sz val="9"/>
      <color theme="1"/>
      <name val="Calibri"/>
      <family val="2"/>
    </font>
    <font>
      <b/>
      <sz val="10"/>
      <color rgb="FF000000"/>
      <name val="Calibri"/>
      <family val="2"/>
    </font>
    <font>
      <i/>
      <strike/>
      <sz val="9"/>
      <color theme="1"/>
      <name val="Aptos Narrow"/>
      <family val="2"/>
      <scheme val="minor"/>
    </font>
    <font>
      <sz val="11"/>
      <color theme="1"/>
      <name val="Aptos Narrow"/>
      <family val="2"/>
      <scheme val="minor"/>
    </font>
    <font>
      <b/>
      <sz val="9"/>
      <color rgb="FFFFC000"/>
      <name val="Aptos Narrow"/>
      <family val="2"/>
      <scheme val="minor"/>
    </font>
    <font>
      <sz val="9"/>
      <color rgb="FF0070C0"/>
      <name val="Aptos Narrow"/>
      <family val="2"/>
      <scheme val="minor"/>
    </font>
    <font>
      <sz val="10"/>
      <color rgb="FFFF0000"/>
      <name val="Aptos Narrow"/>
      <family val="2"/>
      <scheme val="minor"/>
    </font>
    <font>
      <u/>
      <sz val="9"/>
      <name val="Calibri"/>
      <family val="2"/>
    </font>
    <font>
      <sz val="9"/>
      <name val="Aptos Narrow"/>
      <family val="2"/>
    </font>
    <font>
      <i/>
      <strike/>
      <sz val="9"/>
      <color rgb="FFFF0000"/>
      <name val="Aptos Narrow"/>
      <family val="2"/>
      <scheme val="minor"/>
    </font>
    <font>
      <sz val="9"/>
      <color rgb="FF0000FF"/>
      <name val="Aptos Narrow"/>
      <family val="2"/>
      <scheme val="minor"/>
    </font>
    <font>
      <b/>
      <sz val="10"/>
      <color theme="0"/>
      <name val="Aptos Narrow"/>
      <family val="2"/>
      <scheme val="minor"/>
    </font>
    <font>
      <sz val="9"/>
      <name val="Calibri Light"/>
      <family val="2"/>
    </font>
    <font>
      <strike/>
      <sz val="9"/>
      <name val="Calibri Light"/>
      <family val="2"/>
    </font>
    <font>
      <u/>
      <sz val="9"/>
      <name val="Calibri Light"/>
      <family val="2"/>
    </font>
    <font>
      <sz val="9"/>
      <color rgb="FFFFFF00"/>
      <name val="Aptos Narrow"/>
      <family val="2"/>
      <scheme val="minor"/>
    </font>
    <font>
      <sz val="9"/>
      <color rgb="FF7030A0"/>
      <name val="Aptos Narrow"/>
      <family val="2"/>
      <scheme val="minor"/>
    </font>
    <font>
      <sz val="9"/>
      <color rgb="FF00B0F0"/>
      <name val="Aptos Narrow"/>
      <family val="2"/>
      <scheme val="minor"/>
    </font>
    <font>
      <sz val="9"/>
      <color rgb="FF00B050"/>
      <name val="Aptos Narrow"/>
      <family val="2"/>
      <scheme val="minor"/>
    </font>
    <font>
      <sz val="9"/>
      <color rgb="FFC00000"/>
      <name val="Aptos Narrow"/>
      <family val="2"/>
      <scheme val="minor"/>
    </font>
    <font>
      <sz val="9"/>
      <color theme="0" tint="-0.499984740745262"/>
      <name val="Aptos Narrow"/>
      <family val="2"/>
      <scheme val="minor"/>
    </font>
    <font>
      <sz val="10"/>
      <color theme="0"/>
      <name val="Aptos Narrow"/>
      <family val="2"/>
      <scheme val="minor"/>
    </font>
    <font>
      <b/>
      <sz val="10"/>
      <color theme="0"/>
      <name val="Calibri"/>
      <family val="2"/>
    </font>
    <font>
      <b/>
      <sz val="9"/>
      <color rgb="FFFF0000"/>
      <name val="Aptos Narrow"/>
      <family val="2"/>
      <scheme val="minor"/>
    </font>
    <font>
      <i/>
      <sz val="9"/>
      <color rgb="FFFF0000"/>
      <name val="Aptos Narrow"/>
      <family val="2"/>
      <scheme val="minor"/>
    </font>
    <font>
      <sz val="10"/>
      <color rgb="FF0000FF"/>
      <name val="Aptos Narrow"/>
      <family val="2"/>
      <scheme val="minor"/>
    </font>
    <font>
      <sz val="11"/>
      <color rgb="FFFF0000"/>
      <name val="Calibri"/>
      <family val="2"/>
    </font>
    <font>
      <sz val="11"/>
      <color theme="1"/>
      <name val="Calibri"/>
      <family val="2"/>
    </font>
    <font>
      <strike/>
      <sz val="9"/>
      <color rgb="FFFF0000"/>
      <name val="Aptos Narrow"/>
      <family val="2"/>
      <scheme val="minor"/>
    </font>
    <font>
      <sz val="18"/>
      <color rgb="FF0000FF"/>
      <name val="Calibri"/>
      <family val="2"/>
    </font>
    <font>
      <sz val="14"/>
      <color rgb="FF0000FF"/>
      <name val="Calibri"/>
      <family val="2"/>
    </font>
    <font>
      <sz val="9"/>
      <color theme="0"/>
      <name val="Aptos Narrow"/>
      <family val="2"/>
      <scheme val="minor"/>
    </font>
    <font>
      <sz val="9"/>
      <color rgb="FFFFFF99"/>
      <name val="Aptos Narrow"/>
      <family val="2"/>
      <scheme val="minor"/>
    </font>
    <font>
      <sz val="9"/>
      <color rgb="FFDDDDFF"/>
      <name val="Aptos Narrow"/>
      <family val="2"/>
      <scheme val="minor"/>
    </font>
    <font>
      <sz val="9"/>
      <color rgb="FFB7D3EF"/>
      <name val="Aptos Narrow"/>
      <family val="2"/>
      <scheme val="minor"/>
    </font>
    <font>
      <sz val="9"/>
      <color rgb="FFCCFFFF"/>
      <name val="Aptos Narrow"/>
      <family val="2"/>
      <scheme val="minor"/>
    </font>
    <font>
      <sz val="9"/>
      <color rgb="FFCCFFCC"/>
      <name val="Aptos Narrow"/>
      <family val="2"/>
      <scheme val="minor"/>
    </font>
    <font>
      <sz val="9"/>
      <color rgb="FFFFCCCC"/>
      <name val="Aptos Narrow"/>
      <family val="2"/>
      <scheme val="minor"/>
    </font>
    <font>
      <sz val="9"/>
      <color theme="0" tint="-0.14999847407452621"/>
      <name val="Aptos Narrow"/>
      <family val="2"/>
      <scheme val="minor"/>
    </font>
    <font>
      <u/>
      <sz val="9"/>
      <color rgb="FF0000FF"/>
      <name val="Aptos Narrow"/>
      <family val="2"/>
      <scheme val="minor"/>
    </font>
    <font>
      <u/>
      <sz val="10"/>
      <color rgb="FF0000FF"/>
      <name val="Aptos Narrow"/>
      <family val="2"/>
      <scheme val="minor"/>
    </font>
  </fonts>
  <fills count="3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theme="8" tint="0.39997558519241921"/>
        <bgColor theme="4"/>
      </patternFill>
    </fill>
    <fill>
      <patternFill patternType="solid">
        <fgColor theme="8" tint="0.39997558519241921"/>
        <bgColor rgb="FFC0C0C0"/>
      </patternFill>
    </fill>
    <fill>
      <patternFill patternType="solid">
        <fgColor rgb="FFFFFFFF"/>
        <bgColor rgb="FF000000"/>
      </patternFill>
    </fill>
    <fill>
      <patternFill patternType="solid">
        <fgColor rgb="FFFFFF00"/>
        <bgColor indexed="64"/>
      </patternFill>
    </fill>
    <fill>
      <patternFill patternType="solid">
        <fgColor theme="0" tint="-0.14999847407452621"/>
        <bgColor indexed="64"/>
      </patternFill>
    </fill>
    <fill>
      <patternFill patternType="solid">
        <fgColor rgb="FFD5FFD5"/>
        <bgColor indexed="64"/>
      </patternFill>
    </fill>
    <fill>
      <patternFill patternType="solid">
        <fgColor theme="8" tint="0.79998168889431442"/>
        <bgColor theme="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70C0"/>
        <bgColor indexed="64"/>
      </patternFill>
    </fill>
    <fill>
      <patternFill patternType="solid">
        <fgColor rgb="FFCCFFCC"/>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rgb="FFF9CC5B"/>
        <bgColor indexed="64"/>
      </patternFill>
    </fill>
    <fill>
      <patternFill patternType="solid">
        <fgColor rgb="FF9ACA82"/>
        <bgColor indexed="64"/>
      </patternFill>
    </fill>
    <fill>
      <patternFill patternType="solid">
        <fgColor theme="3" tint="0.89999084444715716"/>
        <bgColor theme="4"/>
      </patternFill>
    </fill>
    <fill>
      <patternFill patternType="solid">
        <fgColor rgb="FFDDDDFF"/>
        <bgColor indexed="64"/>
      </patternFill>
    </fill>
    <fill>
      <patternFill patternType="solid">
        <fgColor rgb="FFB7D3EF"/>
        <bgColor indexed="64"/>
      </patternFill>
    </fill>
    <fill>
      <patternFill patternType="solid">
        <fgColor rgb="FFCCFFFF"/>
        <bgColor indexed="64"/>
      </patternFill>
    </fill>
    <fill>
      <patternFill patternType="solid">
        <fgColor rgb="FFFFCCCC"/>
        <bgColor indexed="64"/>
      </patternFill>
    </fill>
    <fill>
      <patternFill patternType="solid">
        <fgColor rgb="FF0070C0"/>
        <bgColor theme="4"/>
      </patternFill>
    </fill>
    <fill>
      <patternFill patternType="solid">
        <fgColor rgb="FF0070C0"/>
        <bgColor rgb="FFC0C0C0"/>
      </patternFill>
    </fill>
    <fill>
      <patternFill patternType="solid">
        <fgColor rgb="FFD5FFD5"/>
        <bgColor rgb="FF000000"/>
      </patternFill>
    </fill>
  </fills>
  <borders count="35">
    <border>
      <left/>
      <right/>
      <top/>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4" fillId="0" borderId="0">
      <alignment horizontal="center" vertical="center" wrapText="1"/>
    </xf>
    <xf numFmtId="0" fontId="34" fillId="0" borderId="0"/>
    <xf numFmtId="0" fontId="43" fillId="0" borderId="0"/>
    <xf numFmtId="0" fontId="40" fillId="0" borderId="0"/>
    <xf numFmtId="43" fontId="43" fillId="0" borderId="0" applyFont="0" applyFill="0" applyBorder="0" applyAlignment="0" applyProtection="0"/>
  </cellStyleXfs>
  <cellXfs count="718">
    <xf numFmtId="0" fontId="0" fillId="0" borderId="0" xfId="0"/>
    <xf numFmtId="0" fontId="4" fillId="2" borderId="0" xfId="1" applyFill="1">
      <alignment horizontal="center" vertical="center" wrapText="1"/>
    </xf>
    <xf numFmtId="0" fontId="4" fillId="0" borderId="0" xfId="1">
      <alignment horizontal="center" vertical="center" wrapText="1"/>
    </xf>
    <xf numFmtId="0" fontId="5" fillId="2" borderId="0" xfId="1" applyFont="1" applyFill="1">
      <alignment horizontal="center" vertical="center" wrapText="1"/>
    </xf>
    <xf numFmtId="0" fontId="5" fillId="0" borderId="0" xfId="1" applyFont="1">
      <alignment horizontal="center" vertical="center" wrapText="1"/>
    </xf>
    <xf numFmtId="0" fontId="5" fillId="3" borderId="0" xfId="1" applyFont="1" applyFill="1">
      <alignment horizontal="center" vertical="center" wrapText="1"/>
    </xf>
    <xf numFmtId="164" fontId="6" fillId="3" borderId="0" xfId="1" applyNumberFormat="1" applyFont="1" applyFill="1" applyAlignment="1">
      <alignment horizontal="right"/>
    </xf>
    <xf numFmtId="164" fontId="7" fillId="3" borderId="0" xfId="1" applyNumberFormat="1" applyFont="1" applyFill="1" applyAlignment="1">
      <alignment horizontal="right"/>
    </xf>
    <xf numFmtId="164" fontId="8" fillId="0" borderId="0" xfId="1" applyNumberFormat="1" applyFont="1" applyAlignment="1">
      <alignment horizontal="right"/>
    </xf>
    <xf numFmtId="0" fontId="8" fillId="0" borderId="0" xfId="1" applyFont="1" applyAlignment="1">
      <alignment horizontal="right" vertical="center" wrapText="1"/>
    </xf>
    <xf numFmtId="0" fontId="9" fillId="0" borderId="0" xfId="1" applyFont="1" applyAlignment="1">
      <alignment vertical="top"/>
    </xf>
    <xf numFmtId="0" fontId="10" fillId="0" borderId="0" xfId="1" applyFont="1" applyAlignment="1">
      <alignment vertical="top"/>
    </xf>
    <xf numFmtId="0" fontId="10" fillId="0" borderId="0" xfId="1" applyFont="1" applyAlignment="1">
      <alignment horizontal="left" vertical="top" wrapText="1"/>
    </xf>
    <xf numFmtId="0" fontId="5" fillId="3" borderId="0" xfId="1" applyFont="1" applyFill="1" applyAlignment="1">
      <alignment horizontal="right" vertical="center" wrapText="1"/>
    </xf>
    <xf numFmtId="0" fontId="11" fillId="0" borderId="0" xfId="1" applyFont="1">
      <alignment horizontal="center" vertical="center" wrapText="1"/>
    </xf>
    <xf numFmtId="0" fontId="13" fillId="0" borderId="0" xfId="0" applyFont="1" applyAlignment="1">
      <alignment vertical="top"/>
    </xf>
    <xf numFmtId="0" fontId="14" fillId="0" borderId="0" xfId="0" applyFont="1" applyAlignment="1">
      <alignment vertical="top"/>
    </xf>
    <xf numFmtId="0" fontId="14" fillId="0" borderId="0" xfId="0" applyFont="1" applyAlignment="1">
      <alignment vertical="top" wrapText="1"/>
    </xf>
    <xf numFmtId="0" fontId="15" fillId="0" borderId="0" xfId="0" applyFont="1" applyAlignment="1">
      <alignment vertical="top"/>
    </xf>
    <xf numFmtId="0" fontId="2" fillId="0" borderId="0" xfId="0" applyFont="1"/>
    <xf numFmtId="0" fontId="15" fillId="0" borderId="6" xfId="0" applyFont="1" applyBorder="1" applyAlignment="1">
      <alignment horizontal="left" vertical="top" wrapText="1"/>
    </xf>
    <xf numFmtId="0" fontId="15" fillId="0" borderId="6" xfId="0" applyFont="1" applyBorder="1" applyAlignment="1">
      <alignment horizontal="center" vertical="top" wrapText="1"/>
    </xf>
    <xf numFmtId="0" fontId="0" fillId="0" borderId="0" xfId="0" applyAlignment="1">
      <alignment vertical="top"/>
    </xf>
    <xf numFmtId="0" fontId="2" fillId="0" borderId="0" xfId="0" applyFont="1" applyAlignment="1">
      <alignment vertical="top"/>
    </xf>
    <xf numFmtId="0" fontId="14" fillId="0" borderId="6" xfId="0" applyFont="1" applyBorder="1" applyAlignment="1">
      <alignment horizontal="center" vertical="top" wrapText="1"/>
    </xf>
    <xf numFmtId="0" fontId="15" fillId="0" borderId="6" xfId="0" applyFont="1" applyBorder="1" applyAlignment="1">
      <alignment horizontal="left" vertical="top"/>
    </xf>
    <xf numFmtId="0" fontId="14" fillId="0" borderId="6" xfId="0" applyFont="1" applyBorder="1" applyAlignment="1">
      <alignment horizontal="left" vertical="top" wrapText="1"/>
    </xf>
    <xf numFmtId="0" fontId="19" fillId="0" borderId="0" xfId="0" applyFont="1" applyAlignment="1">
      <alignment vertical="top"/>
    </xf>
    <xf numFmtId="0" fontId="0" fillId="0" borderId="0" xfId="0" applyAlignment="1">
      <alignment horizontal="center" vertical="top"/>
    </xf>
    <xf numFmtId="0" fontId="21" fillId="0" borderId="0" xfId="0" applyFont="1" applyAlignment="1">
      <alignment horizontal="center" vertical="center" wrapText="1"/>
    </xf>
    <xf numFmtId="0" fontId="22" fillId="0" borderId="0" xfId="0" applyFont="1"/>
    <xf numFmtId="0" fontId="15" fillId="0" borderId="6" xfId="0" applyFont="1" applyBorder="1" applyAlignment="1">
      <alignment horizontal="center" wrapText="1"/>
    </xf>
    <xf numFmtId="0" fontId="22" fillId="0" borderId="0" xfId="0" applyFont="1" applyAlignment="1">
      <alignment horizontal="center"/>
    </xf>
    <xf numFmtId="0" fontId="0" fillId="0" borderId="0" xfId="0" applyAlignment="1">
      <alignment vertical="center"/>
    </xf>
    <xf numFmtId="0" fontId="17" fillId="12" borderId="6" xfId="0" applyFont="1" applyFill="1" applyBorder="1" applyAlignment="1">
      <alignment horizontal="center" vertical="top" wrapText="1"/>
    </xf>
    <xf numFmtId="0" fontId="17" fillId="12" borderId="6" xfId="0" applyFont="1" applyFill="1" applyBorder="1" applyAlignment="1">
      <alignment horizontal="left" vertical="top" wrapText="1"/>
    </xf>
    <xf numFmtId="0" fontId="29" fillId="12" borderId="6" xfId="0" applyFont="1" applyFill="1" applyBorder="1" applyAlignment="1">
      <alignment horizontal="left" vertical="top" wrapText="1"/>
    </xf>
    <xf numFmtId="0" fontId="17" fillId="12" borderId="6" xfId="0" applyFont="1" applyFill="1" applyBorder="1" applyAlignment="1">
      <alignment vertical="top" wrapText="1"/>
    </xf>
    <xf numFmtId="0" fontId="17" fillId="13" borderId="6" xfId="0" applyFont="1" applyFill="1" applyBorder="1" applyAlignment="1">
      <alignment horizontal="center" vertical="top"/>
    </xf>
    <xf numFmtId="0" fontId="17" fillId="13" borderId="16" xfId="0" applyFont="1" applyFill="1" applyBorder="1" applyAlignment="1">
      <alignment horizontal="center" vertical="top" wrapText="1"/>
    </xf>
    <xf numFmtId="0" fontId="17" fillId="13" borderId="6" xfId="0" applyFont="1" applyFill="1" applyBorder="1" applyAlignment="1">
      <alignment horizontal="left" vertical="top" wrapText="1"/>
    </xf>
    <xf numFmtId="0" fontId="17" fillId="13" borderId="16" xfId="0" applyFont="1" applyFill="1" applyBorder="1" applyAlignment="1">
      <alignment horizontal="left" vertical="top" wrapText="1"/>
    </xf>
    <xf numFmtId="0" fontId="17" fillId="13" borderId="6" xfId="0" applyFont="1" applyFill="1" applyBorder="1" applyAlignment="1">
      <alignment vertical="top" wrapText="1"/>
    </xf>
    <xf numFmtId="165" fontId="17" fillId="13" borderId="6" xfId="0" applyNumberFormat="1" applyFont="1" applyFill="1" applyBorder="1" applyAlignment="1">
      <alignment horizontal="center" vertical="top" wrapText="1"/>
    </xf>
    <xf numFmtId="0" fontId="17" fillId="13" borderId="6" xfId="0" applyFont="1" applyFill="1" applyBorder="1" applyAlignment="1">
      <alignment horizontal="center" vertical="top" wrapText="1"/>
    </xf>
    <xf numFmtId="0" fontId="31" fillId="0" borderId="0" xfId="0" applyFont="1" applyAlignment="1">
      <alignment vertical="top"/>
    </xf>
    <xf numFmtId="0" fontId="17" fillId="0" borderId="6" xfId="0" applyFont="1" applyBorder="1" applyAlignment="1">
      <alignment horizontal="center" vertical="top"/>
    </xf>
    <xf numFmtId="0" fontId="17" fillId="0" borderId="6" xfId="0" applyFont="1" applyBorder="1" applyAlignment="1">
      <alignment horizontal="center" vertical="top" wrapText="1"/>
    </xf>
    <xf numFmtId="0" fontId="17" fillId="0" borderId="6" xfId="0" applyFont="1" applyBorder="1" applyAlignment="1">
      <alignment horizontal="left" vertical="top" wrapText="1"/>
    </xf>
    <xf numFmtId="0" fontId="17" fillId="0" borderId="6" xfId="0" applyFont="1" applyBorder="1" applyAlignment="1">
      <alignment vertical="top" wrapText="1"/>
    </xf>
    <xf numFmtId="165" fontId="17" fillId="0" borderId="6" xfId="0" applyNumberFormat="1" applyFont="1" applyBorder="1" applyAlignment="1">
      <alignment horizontal="center" vertical="top" wrapText="1"/>
    </xf>
    <xf numFmtId="0" fontId="17" fillId="0" borderId="16" xfId="0" applyFont="1" applyBorder="1" applyAlignment="1">
      <alignment horizontal="left" vertical="top" wrapText="1"/>
    </xf>
    <xf numFmtId="0" fontId="17" fillId="0" borderId="0" xfId="0" applyFont="1" applyAlignment="1">
      <alignment vertical="top"/>
    </xf>
    <xf numFmtId="0" fontId="29" fillId="0" borderId="6" xfId="0" applyFont="1" applyBorder="1" applyAlignment="1">
      <alignment horizontal="left" vertical="top" wrapText="1"/>
    </xf>
    <xf numFmtId="0" fontId="29" fillId="13" borderId="6" xfId="0" applyFont="1" applyFill="1" applyBorder="1" applyAlignment="1">
      <alignment horizontal="left" vertical="top" wrapText="1"/>
    </xf>
    <xf numFmtId="0" fontId="14" fillId="0" borderId="0" xfId="0" applyFont="1" applyAlignment="1">
      <alignment horizontal="center" vertical="top"/>
    </xf>
    <xf numFmtId="0" fontId="36" fillId="0" borderId="0" xfId="0" applyFont="1" applyAlignment="1">
      <alignment horizontal="center" vertical="top" wrapText="1"/>
    </xf>
    <xf numFmtId="0" fontId="22" fillId="0" borderId="0" xfId="0" applyFont="1" applyAlignment="1">
      <alignment horizontal="center" vertical="top"/>
    </xf>
    <xf numFmtId="0" fontId="18" fillId="0" borderId="20" xfId="0" applyFont="1" applyBorder="1" applyAlignment="1">
      <alignment horizontal="center" vertical="center" wrapText="1"/>
    </xf>
    <xf numFmtId="0" fontId="17" fillId="0" borderId="7" xfId="0" applyFont="1" applyBorder="1" applyAlignment="1">
      <alignment horizontal="center" vertical="top"/>
    </xf>
    <xf numFmtId="0" fontId="15" fillId="0" borderId="6" xfId="0" applyFont="1" applyBorder="1" applyAlignment="1">
      <alignment vertical="top" wrapText="1"/>
    </xf>
    <xf numFmtId="0" fontId="15" fillId="3" borderId="6" xfId="0" applyFont="1" applyFill="1" applyBorder="1" applyAlignment="1">
      <alignment horizontal="center" vertical="top" wrapText="1"/>
    </xf>
    <xf numFmtId="0" fontId="15" fillId="3" borderId="6" xfId="0" applyFont="1" applyFill="1" applyBorder="1" applyAlignment="1">
      <alignment horizontal="left" vertical="top" wrapText="1"/>
    </xf>
    <xf numFmtId="0" fontId="31" fillId="0" borderId="6" xfId="0" applyFont="1" applyBorder="1" applyAlignment="1">
      <alignment horizontal="left" vertical="top" wrapText="1"/>
    </xf>
    <xf numFmtId="0" fontId="31" fillId="0" borderId="6" xfId="0" applyFont="1" applyBorder="1" applyAlignment="1">
      <alignment horizontal="center" vertical="top"/>
    </xf>
    <xf numFmtId="0" fontId="31" fillId="0" borderId="7" xfId="0" applyFont="1" applyBorder="1" applyAlignment="1">
      <alignment horizontal="center" vertical="top"/>
    </xf>
    <xf numFmtId="49" fontId="31" fillId="0" borderId="6" xfId="0" applyNumberFormat="1" applyFont="1" applyBorder="1" applyAlignment="1">
      <alignment horizontal="center" vertical="top"/>
    </xf>
    <xf numFmtId="49" fontId="17" fillId="0" borderId="6" xfId="0" applyNumberFormat="1" applyFont="1" applyBorder="1" applyAlignment="1">
      <alignment horizontal="center" vertical="top"/>
    </xf>
    <xf numFmtId="0" fontId="31" fillId="12" borderId="6" xfId="0" applyFont="1" applyFill="1" applyBorder="1" applyAlignment="1">
      <alignment horizontal="center" vertical="top"/>
    </xf>
    <xf numFmtId="0" fontId="31" fillId="12" borderId="6" xfId="0" applyFont="1" applyFill="1" applyBorder="1" applyAlignment="1">
      <alignment horizontal="left" vertical="top" wrapText="1"/>
    </xf>
    <xf numFmtId="49" fontId="31" fillId="12" borderId="6" xfId="0" applyNumberFormat="1" applyFont="1" applyFill="1" applyBorder="1" applyAlignment="1">
      <alignment horizontal="center" vertical="top" wrapText="1"/>
    </xf>
    <xf numFmtId="0" fontId="31" fillId="13" borderId="6" xfId="0" applyFont="1" applyFill="1" applyBorder="1" applyAlignment="1">
      <alignment horizontal="left" vertical="top" wrapText="1"/>
    </xf>
    <xf numFmtId="49" fontId="17" fillId="13" borderId="6" xfId="0" applyNumberFormat="1" applyFont="1" applyFill="1" applyBorder="1" applyAlignment="1">
      <alignment horizontal="center" vertical="top" wrapText="1"/>
    </xf>
    <xf numFmtId="0" fontId="31" fillId="13" borderId="6" xfId="0" applyFont="1" applyFill="1" applyBorder="1" applyAlignment="1">
      <alignment horizontal="center" vertical="top"/>
    </xf>
    <xf numFmtId="0" fontId="39" fillId="13" borderId="6" xfId="0" applyFont="1" applyFill="1" applyBorder="1" applyAlignment="1">
      <alignment horizontal="left" vertical="top" wrapText="1"/>
    </xf>
    <xf numFmtId="0" fontId="39" fillId="0" borderId="6" xfId="0" applyFont="1" applyBorder="1" applyAlignment="1">
      <alignment horizontal="left" vertical="top" wrapText="1"/>
    </xf>
    <xf numFmtId="49" fontId="31" fillId="0" borderId="6" xfId="0" applyNumberFormat="1" applyFont="1" applyBorder="1" applyAlignment="1">
      <alignment horizontal="center" vertical="top" wrapText="1"/>
    </xf>
    <xf numFmtId="49" fontId="31" fillId="13" borderId="6" xfId="0" applyNumberFormat="1" applyFont="1" applyFill="1" applyBorder="1" applyAlignment="1">
      <alignment horizontal="center" vertical="top"/>
    </xf>
    <xf numFmtId="49" fontId="31" fillId="12" borderId="6" xfId="0" applyNumberFormat="1" applyFont="1" applyFill="1" applyBorder="1" applyAlignment="1">
      <alignment horizontal="center" vertical="top"/>
    </xf>
    <xf numFmtId="49" fontId="17" fillId="12" borderId="6" xfId="0" applyNumberFormat="1" applyFont="1" applyFill="1" applyBorder="1" applyAlignment="1">
      <alignment horizontal="center" vertical="top"/>
    </xf>
    <xf numFmtId="0" fontId="31" fillId="3" borderId="6" xfId="0" applyFont="1" applyFill="1" applyBorder="1" applyAlignment="1">
      <alignment horizontal="center" vertical="top"/>
    </xf>
    <xf numFmtId="49" fontId="17" fillId="12" borderId="6" xfId="0" applyNumberFormat="1" applyFont="1" applyFill="1" applyBorder="1" applyAlignment="1">
      <alignment horizontal="center" vertical="top" wrapText="1"/>
    </xf>
    <xf numFmtId="0" fontId="25" fillId="15" borderId="21" xfId="0" applyFont="1" applyFill="1" applyBorder="1" applyAlignment="1">
      <alignment horizontal="center" vertical="center" wrapText="1"/>
    </xf>
    <xf numFmtId="0" fontId="25" fillId="15" borderId="18" xfId="0" applyFont="1" applyFill="1" applyBorder="1" applyAlignment="1">
      <alignment horizontal="center" vertical="center" wrapText="1"/>
    </xf>
    <xf numFmtId="0" fontId="33" fillId="16" borderId="21" xfId="0" applyFont="1" applyFill="1" applyBorder="1" applyAlignment="1">
      <alignment horizontal="center" vertical="center" wrapText="1"/>
    </xf>
    <xf numFmtId="0" fontId="31" fillId="13" borderId="6" xfId="0" applyFont="1" applyFill="1" applyBorder="1" applyAlignment="1">
      <alignment horizontal="center" vertical="top" wrapText="1"/>
    </xf>
    <xf numFmtId="0" fontId="3" fillId="14" borderId="6" xfId="0" applyFont="1" applyFill="1" applyBorder="1" applyAlignment="1">
      <alignment horizontal="center" vertical="center" wrapText="1"/>
    </xf>
    <xf numFmtId="165" fontId="15" fillId="0" borderId="6" xfId="0" applyNumberFormat="1" applyFont="1" applyBorder="1" applyAlignment="1">
      <alignment horizontal="center" vertical="top" wrapText="1"/>
    </xf>
    <xf numFmtId="0" fontId="23" fillId="0" borderId="6" xfId="0" applyFont="1" applyBorder="1" applyAlignment="1">
      <alignment horizontal="left" vertical="top" wrapText="1"/>
    </xf>
    <xf numFmtId="0" fontId="15" fillId="0" borderId="0" xfId="0" applyFont="1" applyAlignment="1">
      <alignment horizontal="left" vertical="top" wrapText="1"/>
    </xf>
    <xf numFmtId="0" fontId="29" fillId="0" borderId="6" xfId="3" applyFont="1" applyBorder="1" applyAlignment="1">
      <alignment horizontal="left" vertical="top" wrapText="1"/>
    </xf>
    <xf numFmtId="165" fontId="35" fillId="0" borderId="0" xfId="0" applyNumberFormat="1" applyFont="1" applyAlignment="1">
      <alignment horizontal="center" vertical="top" wrapText="1"/>
    </xf>
    <xf numFmtId="0" fontId="0" fillId="0" borderId="0" xfId="0" applyAlignment="1">
      <alignment horizontal="left" vertical="top" wrapText="1"/>
    </xf>
    <xf numFmtId="0" fontId="0" fillId="3" borderId="0" xfId="0" applyFill="1" applyAlignment="1">
      <alignment horizontal="center" vertical="top"/>
    </xf>
    <xf numFmtId="0" fontId="15" fillId="0" borderId="6" xfId="0" applyFont="1" applyBorder="1" applyAlignment="1">
      <alignment vertical="top"/>
    </xf>
    <xf numFmtId="0" fontId="0" fillId="0" borderId="0" xfId="0" applyAlignment="1">
      <alignment vertical="top" wrapText="1"/>
    </xf>
    <xf numFmtId="0" fontId="26" fillId="14" borderId="6" xfId="0" applyFont="1" applyFill="1" applyBorder="1" applyAlignment="1">
      <alignment horizontal="center" vertical="center" wrapText="1"/>
    </xf>
    <xf numFmtId="165" fontId="26" fillId="14" borderId="6" xfId="0" applyNumberFormat="1" applyFont="1" applyFill="1" applyBorder="1" applyAlignment="1">
      <alignment horizontal="center" vertical="center" wrapText="1"/>
    </xf>
    <xf numFmtId="0" fontId="26" fillId="17" borderId="8" xfId="0" applyFont="1" applyFill="1" applyBorder="1" applyAlignment="1">
      <alignment horizontal="center" vertical="center" wrapText="1"/>
    </xf>
    <xf numFmtId="0" fontId="1" fillId="0" borderId="0" xfId="0" applyFont="1" applyAlignment="1">
      <alignment horizontal="center" vertical="center"/>
    </xf>
    <xf numFmtId="0" fontId="17" fillId="0" borderId="0" xfId="0" applyFont="1" applyAlignment="1">
      <alignment horizontal="center" vertical="top"/>
    </xf>
    <xf numFmtId="0" fontId="40" fillId="12" borderId="6" xfId="0" applyFont="1" applyFill="1" applyBorder="1" applyAlignment="1">
      <alignment horizontal="left" vertical="top" wrapText="1"/>
    </xf>
    <xf numFmtId="0" fontId="14" fillId="0" borderId="0" xfId="0" applyFont="1" applyAlignment="1">
      <alignment horizontal="left" vertical="top" wrapText="1"/>
    </xf>
    <xf numFmtId="0" fontId="10" fillId="0" borderId="0" xfId="1" applyFont="1" applyAlignment="1">
      <alignment horizontal="right" vertical="top" wrapText="1"/>
    </xf>
    <xf numFmtId="164" fontId="7" fillId="0" borderId="0" xfId="1" applyNumberFormat="1" applyFont="1" applyAlignment="1">
      <alignment horizontal="right"/>
    </xf>
    <xf numFmtId="165" fontId="29" fillId="12" borderId="10" xfId="0" applyNumberFormat="1" applyFont="1" applyFill="1" applyBorder="1" applyAlignment="1">
      <alignment horizontal="center" vertical="top" wrapText="1"/>
    </xf>
    <xf numFmtId="0" fontId="40" fillId="0" borderId="10" xfId="3" applyFont="1" applyBorder="1" applyAlignment="1">
      <alignment horizontal="center" vertical="top" wrapText="1"/>
    </xf>
    <xf numFmtId="165" fontId="40" fillId="0" borderId="10" xfId="3" applyNumberFormat="1" applyFont="1" applyBorder="1" applyAlignment="1">
      <alignment horizontal="center" vertical="top" wrapText="1"/>
    </xf>
    <xf numFmtId="165" fontId="40" fillId="0" borderId="10" xfId="0" applyNumberFormat="1" applyFont="1" applyBorder="1" applyAlignment="1">
      <alignment horizontal="center" vertical="top" wrapText="1"/>
    </xf>
    <xf numFmtId="165" fontId="29" fillId="0" borderId="10" xfId="0" applyNumberFormat="1" applyFont="1" applyBorder="1" applyAlignment="1">
      <alignment horizontal="center" vertical="top" wrapText="1"/>
    </xf>
    <xf numFmtId="0" fontId="29" fillId="0" borderId="10" xfId="3" applyFont="1" applyBorder="1" applyAlignment="1">
      <alignment horizontal="center" vertical="top" wrapText="1"/>
    </xf>
    <xf numFmtId="0" fontId="31" fillId="19" borderId="16" xfId="0" applyFont="1" applyFill="1" applyBorder="1" applyAlignment="1">
      <alignment horizontal="center" vertical="top"/>
    </xf>
    <xf numFmtId="0" fontId="31" fillId="19" borderId="7" xfId="0" applyFont="1" applyFill="1" applyBorder="1" applyAlignment="1">
      <alignment horizontal="center" vertical="top"/>
    </xf>
    <xf numFmtId="165" fontId="40" fillId="12" borderId="10" xfId="0" applyNumberFormat="1" applyFont="1" applyFill="1" applyBorder="1" applyAlignment="1">
      <alignment horizontal="center" vertical="top" wrapText="1"/>
    </xf>
    <xf numFmtId="0" fontId="31" fillId="12" borderId="16" xfId="0" applyFont="1" applyFill="1" applyBorder="1" applyAlignment="1">
      <alignment horizontal="center" vertical="top"/>
    </xf>
    <xf numFmtId="0" fontId="31" fillId="12" borderId="7" xfId="0" applyFont="1" applyFill="1" applyBorder="1" applyAlignment="1">
      <alignment horizontal="center" vertical="top"/>
    </xf>
    <xf numFmtId="0" fontId="31" fillId="19" borderId="6" xfId="0" applyFont="1" applyFill="1" applyBorder="1" applyAlignment="1">
      <alignment horizontal="center" vertical="top"/>
    </xf>
    <xf numFmtId="0" fontId="31" fillId="0" borderId="16" xfId="0" applyFont="1" applyBorder="1" applyAlignment="1">
      <alignment horizontal="center" vertical="top"/>
    </xf>
    <xf numFmtId="0" fontId="31" fillId="0" borderId="24" xfId="0" applyFont="1" applyBorder="1" applyAlignment="1">
      <alignment horizontal="center" vertical="top"/>
    </xf>
    <xf numFmtId="0" fontId="17" fillId="19" borderId="6" xfId="0" applyFont="1" applyFill="1" applyBorder="1" applyAlignment="1">
      <alignment horizontal="center" vertical="top"/>
    </xf>
    <xf numFmtId="0" fontId="17" fillId="0" borderId="16" xfId="0" applyFont="1" applyBorder="1" applyAlignment="1">
      <alignment horizontal="center" vertical="top"/>
    </xf>
    <xf numFmtId="0" fontId="31" fillId="12" borderId="29" xfId="0" applyFont="1" applyFill="1" applyBorder="1" applyAlignment="1">
      <alignment horizontal="center" vertical="top"/>
    </xf>
    <xf numFmtId="0" fontId="17" fillId="0" borderId="10" xfId="0" applyFont="1" applyBorder="1" applyAlignment="1">
      <alignment horizontal="center" vertical="top" wrapText="1"/>
    </xf>
    <xf numFmtId="0" fontId="15" fillId="0" borderId="6" xfId="0" applyFont="1" applyBorder="1" applyAlignment="1">
      <alignment horizontal="center" vertical="center"/>
    </xf>
    <xf numFmtId="0" fontId="15" fillId="0" borderId="6" xfId="0" applyFont="1" applyBorder="1" applyAlignment="1">
      <alignment wrapText="1"/>
    </xf>
    <xf numFmtId="0" fontId="2" fillId="0" borderId="0" xfId="0" applyFont="1" applyAlignment="1">
      <alignment vertical="top" wrapText="1"/>
    </xf>
    <xf numFmtId="0" fontId="15" fillId="0" borderId="0" xfId="0" applyFont="1" applyAlignment="1">
      <alignment horizontal="center" vertical="top" wrapText="1"/>
    </xf>
    <xf numFmtId="0" fontId="14" fillId="3" borderId="6" xfId="0" applyFont="1" applyFill="1" applyBorder="1" applyAlignment="1">
      <alignment horizontal="center" vertical="top" wrapText="1"/>
    </xf>
    <xf numFmtId="0" fontId="15" fillId="3" borderId="6" xfId="0" applyFont="1" applyFill="1" applyBorder="1" applyAlignment="1">
      <alignment horizontal="left" vertical="top"/>
    </xf>
    <xf numFmtId="0" fontId="14" fillId="3" borderId="6" xfId="0" applyFont="1" applyFill="1" applyBorder="1" applyAlignment="1">
      <alignment horizontal="left" vertical="top" wrapText="1"/>
    </xf>
    <xf numFmtId="0" fontId="18" fillId="8" borderId="6" xfId="0" applyFont="1" applyFill="1" applyBorder="1" applyAlignment="1">
      <alignment horizontal="center" vertical="center" wrapText="1"/>
    </xf>
    <xf numFmtId="0" fontId="19" fillId="0" borderId="0" xfId="0" applyFont="1"/>
    <xf numFmtId="49" fontId="17" fillId="0" borderId="6" xfId="0" applyNumberFormat="1" applyFont="1" applyBorder="1" applyAlignment="1">
      <alignment horizontal="center" vertical="top" wrapText="1"/>
    </xf>
    <xf numFmtId="0" fontId="17" fillId="13" borderId="8" xfId="0" applyFont="1" applyFill="1" applyBorder="1" applyAlignment="1">
      <alignment horizontal="left" vertical="top" wrapText="1"/>
    </xf>
    <xf numFmtId="0" fontId="31" fillId="13" borderId="16" xfId="0" applyFont="1" applyFill="1" applyBorder="1" applyAlignment="1">
      <alignment horizontal="center" vertical="top"/>
    </xf>
    <xf numFmtId="0" fontId="31" fillId="13" borderId="7" xfId="0" applyFont="1" applyFill="1" applyBorder="1" applyAlignment="1">
      <alignment horizontal="center" vertical="top"/>
    </xf>
    <xf numFmtId="0" fontId="17" fillId="13" borderId="16" xfId="0" applyFont="1" applyFill="1" applyBorder="1" applyAlignment="1">
      <alignment horizontal="center" vertical="top"/>
    </xf>
    <xf numFmtId="0" fontId="17" fillId="13" borderId="7" xfId="0" applyFont="1" applyFill="1" applyBorder="1" applyAlignment="1">
      <alignment horizontal="center" vertical="top"/>
    </xf>
    <xf numFmtId="0" fontId="40" fillId="13" borderId="10" xfId="3" applyFont="1" applyFill="1" applyBorder="1" applyAlignment="1">
      <alignment horizontal="center" vertical="top" wrapText="1"/>
    </xf>
    <xf numFmtId="165" fontId="40" fillId="13" borderId="10" xfId="3" applyNumberFormat="1" applyFont="1" applyFill="1" applyBorder="1" applyAlignment="1">
      <alignment horizontal="center" vertical="top" wrapText="1"/>
    </xf>
    <xf numFmtId="0" fontId="29" fillId="13" borderId="27" xfId="3" applyFont="1" applyFill="1" applyBorder="1" applyAlignment="1">
      <alignment horizontal="center" vertical="top" wrapText="1"/>
    </xf>
    <xf numFmtId="0" fontId="29" fillId="13" borderId="16" xfId="3" applyFont="1" applyFill="1" applyBorder="1" applyAlignment="1">
      <alignment horizontal="left" vertical="top" wrapText="1"/>
    </xf>
    <xf numFmtId="0" fontId="29" fillId="13" borderId="10" xfId="3" applyFont="1" applyFill="1" applyBorder="1" applyAlignment="1">
      <alignment horizontal="center" vertical="top" wrapText="1"/>
    </xf>
    <xf numFmtId="0" fontId="29" fillId="13" borderId="6" xfId="3" applyFont="1" applyFill="1" applyBorder="1" applyAlignment="1">
      <alignment horizontal="left" vertical="top" wrapText="1"/>
    </xf>
    <xf numFmtId="0" fontId="17" fillId="19" borderId="6" xfId="0" applyFont="1" applyFill="1" applyBorder="1" applyAlignment="1">
      <alignment horizontal="center" vertical="top" wrapText="1"/>
    </xf>
    <xf numFmtId="165" fontId="29" fillId="13" borderId="10" xfId="3" applyNumberFormat="1" applyFont="1" applyFill="1" applyBorder="1" applyAlignment="1">
      <alignment horizontal="center" vertical="top" wrapText="1"/>
    </xf>
    <xf numFmtId="49" fontId="17" fillId="0" borderId="6" xfId="0" applyNumberFormat="1" applyFont="1" applyBorder="1" applyAlignment="1">
      <alignment horizontal="left" vertical="top" wrapText="1"/>
    </xf>
    <xf numFmtId="165" fontId="40" fillId="13" borderId="10" xfId="0" applyNumberFormat="1" applyFont="1" applyFill="1" applyBorder="1" applyAlignment="1">
      <alignment horizontal="center" vertical="top" wrapText="1"/>
    </xf>
    <xf numFmtId="165" fontId="29" fillId="13" borderId="10" xfId="0" applyNumberFormat="1" applyFont="1" applyFill="1" applyBorder="1" applyAlignment="1">
      <alignment horizontal="center" vertical="top" wrapText="1"/>
    </xf>
    <xf numFmtId="0" fontId="25" fillId="17" borderId="22" xfId="0" applyFont="1" applyFill="1" applyBorder="1" applyAlignment="1">
      <alignment horizontal="center" vertical="center" wrapText="1"/>
    </xf>
    <xf numFmtId="0" fontId="41" fillId="9" borderId="20" xfId="0" applyFont="1" applyFill="1" applyBorder="1" applyAlignment="1">
      <alignment horizontal="center" vertical="center" wrapText="1"/>
    </xf>
    <xf numFmtId="0" fontId="37" fillId="8" borderId="18" xfId="0" applyFont="1" applyFill="1" applyBorder="1" applyAlignment="1">
      <alignment horizontal="center" vertical="center" wrapText="1"/>
    </xf>
    <xf numFmtId="0" fontId="40" fillId="13" borderId="6" xfId="3" applyFont="1" applyFill="1" applyBorder="1" applyAlignment="1">
      <alignment horizontal="left" vertical="top" wrapText="1"/>
    </xf>
    <xf numFmtId="0" fontId="40" fillId="0" borderId="6" xfId="3" applyFont="1" applyBorder="1" applyAlignment="1">
      <alignment horizontal="left" vertical="top" wrapText="1"/>
    </xf>
    <xf numFmtId="0" fontId="18" fillId="0" borderId="18" xfId="0" applyFont="1" applyBorder="1" applyAlignment="1">
      <alignment horizontal="center" vertical="center" wrapText="1"/>
    </xf>
    <xf numFmtId="0" fontId="3" fillId="14" borderId="19" xfId="0" applyFont="1" applyFill="1" applyBorder="1" applyAlignment="1">
      <alignment horizontal="center" vertical="center" wrapText="1"/>
    </xf>
    <xf numFmtId="0" fontId="18" fillId="12" borderId="16" xfId="0" applyFont="1" applyFill="1" applyBorder="1" applyAlignment="1">
      <alignment horizontal="center" vertical="top" wrapText="1"/>
    </xf>
    <xf numFmtId="0" fontId="18" fillId="12" borderId="6" xfId="0" applyFont="1" applyFill="1" applyBorder="1" applyAlignment="1">
      <alignment horizontal="center" vertical="top" wrapText="1"/>
    </xf>
    <xf numFmtId="0" fontId="26" fillId="17" borderId="6" xfId="0" applyFont="1" applyFill="1" applyBorder="1" applyAlignment="1">
      <alignment horizontal="center" vertical="center" wrapText="1"/>
    </xf>
    <xf numFmtId="0" fontId="26" fillId="8" borderId="6" xfId="0" applyFont="1" applyFill="1" applyBorder="1" applyAlignment="1">
      <alignment horizontal="center" vertical="center" wrapText="1"/>
    </xf>
    <xf numFmtId="0" fontId="18" fillId="17" borderId="6" xfId="0" applyFont="1" applyFill="1" applyBorder="1" applyAlignment="1">
      <alignment horizontal="center" vertical="center" wrapText="1"/>
    </xf>
    <xf numFmtId="0" fontId="26" fillId="17" borderId="6" xfId="0" applyFont="1" applyFill="1" applyBorder="1" applyAlignment="1">
      <alignment horizontal="center" vertical="center"/>
    </xf>
    <xf numFmtId="0" fontId="31" fillId="12" borderId="6" xfId="0" applyFont="1" applyFill="1" applyBorder="1" applyAlignment="1">
      <alignment horizontal="center" vertical="top" wrapText="1"/>
    </xf>
    <xf numFmtId="0" fontId="31" fillId="0" borderId="16" xfId="0" applyFont="1" applyBorder="1" applyAlignment="1">
      <alignment horizontal="center" vertical="top" wrapText="1"/>
    </xf>
    <xf numFmtId="0" fontId="31" fillId="0" borderId="6" xfId="0" applyFont="1" applyBorder="1" applyAlignment="1">
      <alignment horizontal="center" vertical="top" wrapText="1"/>
    </xf>
    <xf numFmtId="0" fontId="19" fillId="0" borderId="0" xfId="0" applyFont="1" applyAlignment="1">
      <alignment horizontal="center"/>
    </xf>
    <xf numFmtId="0" fontId="0" fillId="0" borderId="0" xfId="0" applyAlignment="1">
      <alignment horizontal="center"/>
    </xf>
    <xf numFmtId="0" fontId="31" fillId="0" borderId="6" xfId="0" applyFont="1" applyBorder="1" applyAlignment="1">
      <alignment vertical="top" wrapText="1"/>
    </xf>
    <xf numFmtId="49" fontId="29" fillId="0" borderId="6" xfId="3" applyNumberFormat="1" applyFont="1" applyBorder="1" applyAlignment="1">
      <alignment vertical="top" wrapText="1"/>
    </xf>
    <xf numFmtId="0" fontId="10" fillId="0" borderId="6" xfId="0" applyFont="1" applyBorder="1" applyAlignment="1">
      <alignment horizontal="left" vertical="top" wrapText="1"/>
    </xf>
    <xf numFmtId="0" fontId="17" fillId="0" borderId="0" xfId="0" applyFont="1" applyAlignment="1">
      <alignment horizontal="left" vertical="top" wrapText="1"/>
    </xf>
    <xf numFmtId="0" fontId="31" fillId="0" borderId="0" xfId="0" applyFont="1" applyAlignment="1">
      <alignment horizontal="left" vertical="top" wrapText="1"/>
    </xf>
    <xf numFmtId="0" fontId="29" fillId="0" borderId="6" xfId="0" applyFont="1" applyBorder="1" applyAlignment="1">
      <alignment horizontal="center" vertical="top" wrapText="1"/>
    </xf>
    <xf numFmtId="0" fontId="25" fillId="0" borderId="0" xfId="0" applyFont="1" applyAlignment="1">
      <alignment horizontal="center" vertical="center" wrapText="1"/>
    </xf>
    <xf numFmtId="0" fontId="33" fillId="0" borderId="0" xfId="0" applyFont="1" applyAlignment="1">
      <alignment horizontal="center" vertical="center" wrapText="1"/>
    </xf>
    <xf numFmtId="0" fontId="22" fillId="0" borderId="0" xfId="0" applyFont="1" applyAlignment="1">
      <alignment vertical="top"/>
    </xf>
    <xf numFmtId="0" fontId="33" fillId="16" borderId="6" xfId="0" applyFont="1" applyFill="1" applyBorder="1" applyAlignment="1">
      <alignment horizontal="center" vertical="center" wrapText="1"/>
    </xf>
    <xf numFmtId="0" fontId="51" fillId="18" borderId="6" xfId="0" applyFont="1" applyFill="1" applyBorder="1" applyAlignment="1">
      <alignment horizontal="center" vertical="center" wrapText="1"/>
    </xf>
    <xf numFmtId="0" fontId="51" fillId="18" borderId="8" xfId="0" applyFont="1" applyFill="1" applyBorder="1" applyAlignment="1">
      <alignment horizontal="center" vertical="center" wrapText="1"/>
    </xf>
    <xf numFmtId="0" fontId="25" fillId="15" borderId="6" xfId="0" applyFont="1" applyFill="1" applyBorder="1" applyAlignment="1">
      <alignment horizontal="center" vertical="center" wrapText="1"/>
    </xf>
    <xf numFmtId="0" fontId="22" fillId="3" borderId="0" xfId="0" applyFont="1" applyFill="1"/>
    <xf numFmtId="0" fontId="14" fillId="0" borderId="7" xfId="0" applyFont="1" applyBorder="1" applyAlignment="1">
      <alignment horizontal="center" vertical="center"/>
    </xf>
    <xf numFmtId="0" fontId="25" fillId="5" borderId="6" xfId="0" applyFont="1" applyFill="1" applyBorder="1" applyAlignment="1">
      <alignment horizontal="center"/>
    </xf>
    <xf numFmtId="0" fontId="14" fillId="0" borderId="7" xfId="0" applyFont="1" applyBorder="1" applyAlignment="1">
      <alignment horizontal="center"/>
    </xf>
    <xf numFmtId="0" fontId="22" fillId="0" borderId="0" xfId="0" applyFont="1" applyAlignment="1">
      <alignment wrapText="1"/>
    </xf>
    <xf numFmtId="0" fontId="14" fillId="0" borderId="6" xfId="0" applyFont="1" applyBorder="1" applyAlignment="1">
      <alignment horizontal="center" vertical="center"/>
    </xf>
    <xf numFmtId="0" fontId="14" fillId="0" borderId="6" xfId="0" applyFont="1" applyBorder="1" applyAlignment="1">
      <alignment horizontal="center"/>
    </xf>
    <xf numFmtId="0" fontId="14" fillId="3" borderId="6" xfId="0" applyFont="1" applyFill="1" applyBorder="1" applyAlignment="1">
      <alignment horizontal="center"/>
    </xf>
    <xf numFmtId="0" fontId="14" fillId="6" borderId="0" xfId="0" applyFont="1" applyFill="1" applyAlignment="1">
      <alignment horizontal="center"/>
    </xf>
    <xf numFmtId="0" fontId="22" fillId="6" borderId="0" xfId="0" applyFont="1" applyFill="1"/>
    <xf numFmtId="0" fontId="22" fillId="6" borderId="0" xfId="0" applyFont="1" applyFill="1" applyAlignment="1">
      <alignment wrapText="1"/>
    </xf>
    <xf numFmtId="0" fontId="19" fillId="6" borderId="0" xfId="0" applyFont="1" applyFill="1" applyAlignment="1">
      <alignment horizontal="center"/>
    </xf>
    <xf numFmtId="0" fontId="25" fillId="7" borderId="6" xfId="0" applyFont="1" applyFill="1" applyBorder="1" applyAlignment="1">
      <alignment horizontal="center"/>
    </xf>
    <xf numFmtId="0" fontId="15" fillId="0" borderId="6" xfId="0" applyFont="1" applyBorder="1" applyAlignment="1">
      <alignment horizontal="center"/>
    </xf>
    <xf numFmtId="0" fontId="14" fillId="0" borderId="6" xfId="0" applyFont="1" applyBorder="1" applyAlignment="1">
      <alignment wrapText="1"/>
    </xf>
    <xf numFmtId="0" fontId="14" fillId="0" borderId="6" xfId="0" applyFont="1" applyBorder="1" applyAlignment="1">
      <alignment horizontal="center" wrapText="1"/>
    </xf>
    <xf numFmtId="0" fontId="14" fillId="0" borderId="16" xfId="0" applyFont="1" applyBorder="1" applyAlignment="1">
      <alignment horizontal="center"/>
    </xf>
    <xf numFmtId="0" fontId="25" fillId="7" borderId="16" xfId="0" applyFont="1" applyFill="1" applyBorder="1" applyAlignment="1">
      <alignment horizontal="center"/>
    </xf>
    <xf numFmtId="0" fontId="14" fillId="20" borderId="16" xfId="0" applyFont="1" applyFill="1" applyBorder="1" applyAlignment="1">
      <alignment horizontal="center"/>
    </xf>
    <xf numFmtId="0" fontId="46" fillId="0" borderId="6" xfId="0" applyFont="1" applyBorder="1" applyAlignment="1">
      <alignment horizontal="center"/>
    </xf>
    <xf numFmtId="0" fontId="46" fillId="6" borderId="0" xfId="0" applyFont="1" applyFill="1" applyAlignment="1">
      <alignment horizontal="center"/>
    </xf>
    <xf numFmtId="0" fontId="14" fillId="6" borderId="0" xfId="0" applyFont="1" applyFill="1" applyAlignment="1">
      <alignment wrapText="1"/>
    </xf>
    <xf numFmtId="0" fontId="14" fillId="6" borderId="6" xfId="0" applyFont="1" applyFill="1" applyBorder="1" applyAlignment="1">
      <alignment horizontal="center" wrapText="1"/>
    </xf>
    <xf numFmtId="0" fontId="14" fillId="6" borderId="6" xfId="0" applyFont="1" applyFill="1" applyBorder="1" applyAlignment="1">
      <alignment wrapText="1"/>
    </xf>
    <xf numFmtId="0" fontId="25" fillId="21" borderId="16" xfId="0" applyFont="1" applyFill="1" applyBorder="1" applyAlignment="1">
      <alignment horizontal="center"/>
    </xf>
    <xf numFmtId="0" fontId="25" fillId="21" borderId="6" xfId="0" applyFont="1" applyFill="1" applyBorder="1" applyAlignment="1">
      <alignment horizontal="center"/>
    </xf>
    <xf numFmtId="0" fontId="14" fillId="20" borderId="6" xfId="0" applyFont="1" applyFill="1" applyBorder="1" applyAlignment="1">
      <alignment horizontal="center"/>
    </xf>
    <xf numFmtId="0" fontId="25" fillId="0" borderId="12" xfId="0" applyFont="1" applyBorder="1" applyAlignment="1">
      <alignment vertical="center" wrapText="1"/>
    </xf>
    <xf numFmtId="0" fontId="25" fillId="0" borderId="0" xfId="0" applyFont="1" applyAlignment="1">
      <alignment vertical="center" wrapText="1"/>
    </xf>
    <xf numFmtId="0" fontId="18" fillId="0" borderId="0" xfId="0" applyFont="1" applyAlignment="1">
      <alignment horizontal="center" vertical="top" wrapText="1"/>
    </xf>
    <xf numFmtId="0" fontId="26" fillId="0" borderId="0" xfId="0" applyFont="1" applyAlignment="1">
      <alignment horizontal="center" vertical="center" wrapText="1"/>
    </xf>
    <xf numFmtId="0" fontId="18" fillId="0" borderId="0" xfId="0" applyFont="1" applyAlignment="1">
      <alignment horizontal="center" vertical="center" wrapText="1"/>
    </xf>
    <xf numFmtId="0" fontId="3" fillId="0" borderId="0" xfId="0" applyFont="1" applyAlignment="1">
      <alignment horizontal="center" vertical="center" wrapText="1"/>
    </xf>
    <xf numFmtId="0" fontId="0" fillId="0" borderId="6" xfId="0" applyBorder="1" applyAlignment="1">
      <alignment horizontal="center" vertical="top"/>
    </xf>
    <xf numFmtId="0" fontId="14" fillId="0" borderId="0" xfId="0" applyFont="1" applyAlignment="1">
      <alignment horizontal="center" vertical="top" wrapText="1"/>
    </xf>
    <xf numFmtId="0" fontId="15" fillId="0" borderId="0" xfId="0" applyFont="1" applyAlignment="1">
      <alignment horizontal="left" vertical="top"/>
    </xf>
    <xf numFmtId="0" fontId="15" fillId="0" borderId="6" xfId="0" applyFont="1" applyBorder="1" applyAlignment="1">
      <alignment horizontal="left" wrapText="1"/>
    </xf>
    <xf numFmtId="0" fontId="15" fillId="0" borderId="16" xfId="0" applyFont="1" applyBorder="1" applyAlignment="1">
      <alignment horizontal="center" wrapText="1"/>
    </xf>
    <xf numFmtId="165" fontId="17" fillId="12" borderId="10" xfId="0" applyNumberFormat="1" applyFont="1" applyFill="1" applyBorder="1" applyAlignment="1">
      <alignment horizontal="center" vertical="top" wrapText="1"/>
    </xf>
    <xf numFmtId="0" fontId="31" fillId="13" borderId="10" xfId="3" applyFont="1" applyFill="1" applyBorder="1" applyAlignment="1">
      <alignment horizontal="center" vertical="top" wrapText="1"/>
    </xf>
    <xf numFmtId="165" fontId="31" fillId="13" borderId="10" xfId="3" applyNumberFormat="1" applyFont="1" applyFill="1" applyBorder="1" applyAlignment="1">
      <alignment horizontal="center" vertical="top" wrapText="1"/>
    </xf>
    <xf numFmtId="165" fontId="17" fillId="13" borderId="6" xfId="3" applyNumberFormat="1" applyFont="1" applyFill="1" applyBorder="1" applyAlignment="1">
      <alignment horizontal="center" vertical="top" wrapText="1"/>
    </xf>
    <xf numFmtId="165" fontId="17" fillId="12" borderId="6" xfId="0" applyNumberFormat="1" applyFont="1" applyFill="1" applyBorder="1" applyAlignment="1">
      <alignment horizontal="center" vertical="top" wrapText="1"/>
    </xf>
    <xf numFmtId="165" fontId="31" fillId="0" borderId="6" xfId="3" applyNumberFormat="1" applyFont="1" applyBorder="1" applyAlignment="1">
      <alignment horizontal="center" vertical="top"/>
    </xf>
    <xf numFmtId="165" fontId="17" fillId="0" borderId="6" xfId="3" applyNumberFormat="1" applyFont="1" applyBorder="1" applyAlignment="1">
      <alignment horizontal="center" vertical="top" wrapText="1"/>
    </xf>
    <xf numFmtId="165" fontId="31" fillId="12" borderId="6" xfId="0" applyNumberFormat="1" applyFont="1" applyFill="1" applyBorder="1" applyAlignment="1">
      <alignment horizontal="center" vertical="top" wrapText="1"/>
    </xf>
    <xf numFmtId="0" fontId="29" fillId="12" borderId="6" xfId="0" applyFont="1" applyFill="1" applyBorder="1" applyAlignment="1">
      <alignment horizontal="center" vertical="top" wrapText="1"/>
    </xf>
    <xf numFmtId="0" fontId="29" fillId="13" borderId="6" xfId="3" applyFont="1" applyFill="1" applyBorder="1" applyAlignment="1">
      <alignment horizontal="center" vertical="top" wrapText="1"/>
    </xf>
    <xf numFmtId="0" fontId="29" fillId="13" borderId="6" xfId="0" applyFont="1" applyFill="1" applyBorder="1" applyAlignment="1">
      <alignment horizontal="center" vertical="top" wrapText="1"/>
    </xf>
    <xf numFmtId="0" fontId="28" fillId="13" borderId="16" xfId="0" applyFont="1" applyFill="1" applyBorder="1" applyAlignment="1">
      <alignment horizontal="center" vertical="top" wrapText="1"/>
    </xf>
    <xf numFmtId="0" fontId="28" fillId="13" borderId="6" xfId="0" applyFont="1" applyFill="1" applyBorder="1" applyAlignment="1">
      <alignment horizontal="center" vertical="top" wrapText="1"/>
    </xf>
    <xf numFmtId="0" fontId="20" fillId="0" borderId="0" xfId="0" applyFont="1" applyAlignment="1">
      <alignment horizontal="left" vertical="center"/>
    </xf>
    <xf numFmtId="0" fontId="26" fillId="23" borderId="8" xfId="0" applyFont="1" applyFill="1" applyBorder="1" applyAlignment="1">
      <alignment horizontal="center" vertical="center" wrapText="1"/>
    </xf>
    <xf numFmtId="0" fontId="33" fillId="22" borderId="6" xfId="0" applyFont="1" applyFill="1" applyBorder="1" applyAlignment="1">
      <alignment horizontal="center" vertical="center" wrapText="1"/>
    </xf>
    <xf numFmtId="0" fontId="33" fillId="26" borderId="6" xfId="0" applyFont="1" applyFill="1" applyBorder="1" applyAlignment="1">
      <alignment horizontal="center" vertical="center" wrapText="1"/>
    </xf>
    <xf numFmtId="0" fontId="25" fillId="24" borderId="33" xfId="0" applyFont="1" applyFill="1" applyBorder="1" applyAlignment="1">
      <alignment horizontal="center" vertical="center" wrapText="1"/>
    </xf>
    <xf numFmtId="0" fontId="25" fillId="24" borderId="34" xfId="0" applyFont="1" applyFill="1" applyBorder="1" applyAlignment="1">
      <alignment horizontal="left" vertical="center" wrapText="1"/>
    </xf>
    <xf numFmtId="0" fontId="33" fillId="25" borderId="33" xfId="0" applyFont="1" applyFill="1" applyBorder="1" applyAlignment="1">
      <alignment horizontal="center" vertical="center" wrapText="1"/>
    </xf>
    <xf numFmtId="0" fontId="20" fillId="0" borderId="0" xfId="0" applyFont="1" applyAlignment="1">
      <alignment horizontal="center" vertical="center"/>
    </xf>
    <xf numFmtId="0" fontId="31" fillId="0" borderId="0" xfId="0" applyFont="1" applyAlignment="1">
      <alignment horizontal="left" vertical="top"/>
    </xf>
    <xf numFmtId="0" fontId="17" fillId="20" borderId="6" xfId="0" applyFont="1" applyFill="1" applyBorder="1" applyAlignment="1">
      <alignment horizontal="center" vertical="top" wrapText="1"/>
    </xf>
    <xf numFmtId="0" fontId="31" fillId="20" borderId="6" xfId="0" applyFont="1" applyFill="1" applyBorder="1" applyAlignment="1">
      <alignment vertical="top" wrapText="1"/>
    </xf>
    <xf numFmtId="49" fontId="17" fillId="20" borderId="6" xfId="0" applyNumberFormat="1" applyFont="1" applyFill="1" applyBorder="1" applyAlignment="1">
      <alignment vertical="top" wrapText="1"/>
    </xf>
    <xf numFmtId="0" fontId="17" fillId="20" borderId="6" xfId="0" applyFont="1" applyFill="1" applyBorder="1" applyAlignment="1">
      <alignment horizontal="left" vertical="top" wrapText="1"/>
    </xf>
    <xf numFmtId="0" fontId="17" fillId="27" borderId="6" xfId="0" applyFont="1" applyFill="1" applyBorder="1" applyAlignment="1">
      <alignment horizontal="center" vertical="top" wrapText="1"/>
    </xf>
    <xf numFmtId="0" fontId="31" fillId="27" borderId="6" xfId="0" applyFont="1" applyFill="1" applyBorder="1" applyAlignment="1">
      <alignment vertical="top" wrapText="1"/>
    </xf>
    <xf numFmtId="49" fontId="17" fillId="27" borderId="6" xfId="0" applyNumberFormat="1" applyFont="1" applyFill="1" applyBorder="1" applyAlignment="1">
      <alignment horizontal="left" vertical="top" wrapText="1"/>
    </xf>
    <xf numFmtId="0" fontId="17" fillId="27" borderId="6" xfId="0" applyFont="1" applyFill="1" applyBorder="1" applyAlignment="1">
      <alignment horizontal="left" vertical="top" wrapText="1"/>
    </xf>
    <xf numFmtId="0" fontId="17" fillId="28" borderId="6" xfId="0" applyFont="1" applyFill="1" applyBorder="1" applyAlignment="1">
      <alignment horizontal="center" vertical="top" wrapText="1"/>
    </xf>
    <xf numFmtId="0" fontId="31" fillId="28" borderId="6" xfId="0" applyFont="1" applyFill="1" applyBorder="1" applyAlignment="1">
      <alignment vertical="top" wrapText="1"/>
    </xf>
    <xf numFmtId="0" fontId="17" fillId="28" borderId="6" xfId="0" applyFont="1" applyFill="1" applyBorder="1" applyAlignment="1">
      <alignment horizontal="left" vertical="top" wrapText="1"/>
    </xf>
    <xf numFmtId="0" fontId="17" fillId="28" borderId="6" xfId="0" applyFont="1" applyFill="1" applyBorder="1" applyAlignment="1">
      <alignment vertical="top" wrapText="1"/>
    </xf>
    <xf numFmtId="0" fontId="17" fillId="0" borderId="0" xfId="0" applyFont="1" applyAlignment="1">
      <alignment horizontal="left" vertical="top"/>
    </xf>
    <xf numFmtId="165" fontId="17" fillId="29" borderId="6" xfId="0" applyNumberFormat="1" applyFont="1" applyFill="1" applyBorder="1" applyAlignment="1">
      <alignment horizontal="center" vertical="top" wrapText="1"/>
    </xf>
    <xf numFmtId="0" fontId="31" fillId="29" borderId="6" xfId="0" applyFont="1" applyFill="1" applyBorder="1" applyAlignment="1">
      <alignment vertical="top" wrapText="1"/>
    </xf>
    <xf numFmtId="0" fontId="17" fillId="29" borderId="6" xfId="0" applyFont="1" applyFill="1" applyBorder="1" applyAlignment="1">
      <alignment horizontal="center" vertical="top" wrapText="1"/>
    </xf>
    <xf numFmtId="0" fontId="31" fillId="29" borderId="6" xfId="0" applyFont="1" applyFill="1" applyBorder="1" applyAlignment="1">
      <alignment horizontal="left" vertical="top" wrapText="1"/>
    </xf>
    <xf numFmtId="0" fontId="17" fillId="29" borderId="6" xfId="0" applyFont="1" applyFill="1" applyBorder="1" applyAlignment="1">
      <alignment horizontal="left" vertical="top" wrapText="1"/>
    </xf>
    <xf numFmtId="49" fontId="17" fillId="29" borderId="6" xfId="0" applyNumberFormat="1" applyFont="1" applyFill="1" applyBorder="1" applyAlignment="1">
      <alignment horizontal="left" vertical="top" wrapText="1"/>
    </xf>
    <xf numFmtId="165" fontId="17" fillId="19" borderId="6" xfId="0" applyNumberFormat="1" applyFont="1" applyFill="1" applyBorder="1" applyAlignment="1">
      <alignment horizontal="center" vertical="top" wrapText="1"/>
    </xf>
    <xf numFmtId="0" fontId="31" fillId="19" borderId="6" xfId="0" applyFont="1" applyFill="1" applyBorder="1" applyAlignment="1">
      <alignment vertical="top" wrapText="1"/>
    </xf>
    <xf numFmtId="0" fontId="17" fillId="19" borderId="6" xfId="0" applyFont="1" applyFill="1" applyBorder="1" applyAlignment="1">
      <alignment vertical="top" wrapText="1"/>
    </xf>
    <xf numFmtId="0" fontId="17" fillId="19" borderId="6" xfId="0" applyFont="1" applyFill="1" applyBorder="1" applyAlignment="1">
      <alignment horizontal="left" vertical="top" wrapText="1"/>
    </xf>
    <xf numFmtId="165" fontId="17" fillId="30" borderId="6" xfId="0" applyNumberFormat="1" applyFont="1" applyFill="1" applyBorder="1" applyAlignment="1">
      <alignment horizontal="center" vertical="top" wrapText="1"/>
    </xf>
    <xf numFmtId="165" fontId="17" fillId="30" borderId="6" xfId="0" applyNumberFormat="1" applyFont="1" applyFill="1" applyBorder="1" applyAlignment="1">
      <alignment vertical="top" wrapText="1"/>
    </xf>
    <xf numFmtId="0" fontId="31" fillId="30" borderId="6" xfId="0" applyFont="1" applyFill="1" applyBorder="1" applyAlignment="1">
      <alignment vertical="top" wrapText="1"/>
    </xf>
    <xf numFmtId="0" fontId="17" fillId="30" borderId="6" xfId="0" applyFont="1" applyFill="1" applyBorder="1" applyAlignment="1">
      <alignment vertical="top" wrapText="1"/>
    </xf>
    <xf numFmtId="0" fontId="17" fillId="30" borderId="6" xfId="0" applyFont="1" applyFill="1" applyBorder="1" applyAlignment="1">
      <alignment horizontal="center" vertical="top" wrapText="1"/>
    </xf>
    <xf numFmtId="0" fontId="17" fillId="30" borderId="6" xfId="0" applyFont="1" applyFill="1" applyBorder="1" applyAlignment="1">
      <alignment horizontal="left" vertical="top" wrapText="1"/>
    </xf>
    <xf numFmtId="165" fontId="17" fillId="12" borderId="6" xfId="0" applyNumberFormat="1" applyFont="1" applyFill="1" applyBorder="1" applyAlignment="1">
      <alignment vertical="top" wrapText="1"/>
    </xf>
    <xf numFmtId="0" fontId="31" fillId="12" borderId="6" xfId="0" applyFont="1" applyFill="1" applyBorder="1" applyAlignment="1">
      <alignment vertical="top" wrapText="1"/>
    </xf>
    <xf numFmtId="0" fontId="39" fillId="0" borderId="6" xfId="0" applyFont="1" applyBorder="1" applyAlignment="1">
      <alignment vertical="top" wrapText="1"/>
    </xf>
    <xf numFmtId="0" fontId="17" fillId="0" borderId="0" xfId="0" applyFont="1" applyAlignment="1">
      <alignment horizontal="center" vertical="top" wrapText="1"/>
    </xf>
    <xf numFmtId="0" fontId="31" fillId="0" borderId="0" xfId="0" applyFont="1" applyAlignment="1">
      <alignment horizontal="center" vertical="top"/>
    </xf>
    <xf numFmtId="165" fontId="17" fillId="0" borderId="0" xfId="0" applyNumberFormat="1" applyFont="1" applyAlignment="1">
      <alignment horizontal="center" vertical="top"/>
    </xf>
    <xf numFmtId="165" fontId="17" fillId="0" borderId="0" xfId="0" applyNumberFormat="1" applyFont="1" applyAlignment="1">
      <alignment horizontal="center" vertical="top" wrapText="1"/>
    </xf>
    <xf numFmtId="0" fontId="31" fillId="0" borderId="0" xfId="0" applyFont="1" applyAlignment="1">
      <alignment vertical="top" wrapText="1"/>
    </xf>
    <xf numFmtId="0" fontId="17" fillId="0" borderId="28" xfId="0" applyFont="1" applyBorder="1" applyAlignment="1">
      <alignment horizontal="center" vertical="top" wrapText="1"/>
    </xf>
    <xf numFmtId="0" fontId="17" fillId="0" borderId="28" xfId="0" applyFont="1" applyBorder="1" applyAlignment="1">
      <alignment horizontal="left" vertical="top" wrapText="1"/>
    </xf>
    <xf numFmtId="0" fontId="17" fillId="0" borderId="0" xfId="0" applyFont="1" applyAlignment="1">
      <alignment horizontal="center"/>
    </xf>
    <xf numFmtId="0" fontId="17" fillId="0" borderId="0" xfId="0" applyFont="1" applyAlignment="1">
      <alignment horizontal="left"/>
    </xf>
    <xf numFmtId="0" fontId="1" fillId="18" borderId="5" xfId="0" applyFont="1" applyFill="1" applyBorder="1" applyAlignment="1">
      <alignment horizontal="center" vertical="center" wrapText="1"/>
    </xf>
    <xf numFmtId="0" fontId="1" fillId="18" borderId="5" xfId="0" applyFont="1" applyFill="1" applyBorder="1" applyAlignment="1">
      <alignment horizontal="left" vertical="center" wrapText="1"/>
    </xf>
    <xf numFmtId="165" fontId="21" fillId="31" borderId="6" xfId="0" applyNumberFormat="1" applyFont="1" applyFill="1" applyBorder="1" applyAlignment="1">
      <alignment horizontal="center" vertical="center" wrapText="1"/>
    </xf>
    <xf numFmtId="0" fontId="51" fillId="31" borderId="6" xfId="0" applyFont="1" applyFill="1" applyBorder="1" applyAlignment="1">
      <alignment horizontal="center" vertical="center" wrapText="1"/>
    </xf>
    <xf numFmtId="0" fontId="62" fillId="32" borderId="6" xfId="0" applyFont="1" applyFill="1" applyBorder="1" applyAlignment="1">
      <alignment horizontal="center" vertical="center" wrapText="1"/>
    </xf>
    <xf numFmtId="0" fontId="21" fillId="18" borderId="6" xfId="0" applyFont="1" applyFill="1" applyBorder="1" applyAlignment="1">
      <alignment horizontal="center" vertical="center" wrapText="1"/>
    </xf>
    <xf numFmtId="0" fontId="28" fillId="0" borderId="6" xfId="0" applyFont="1" applyBorder="1" applyAlignment="1">
      <alignment horizontal="center" vertical="top" wrapText="1"/>
    </xf>
    <xf numFmtId="0" fontId="17" fillId="12" borderId="6" xfId="0" applyFont="1" applyFill="1" applyBorder="1" applyAlignment="1">
      <alignment horizontal="center" vertical="top"/>
    </xf>
    <xf numFmtId="165" fontId="29" fillId="0" borderId="10" xfId="3" applyNumberFormat="1" applyFont="1" applyBorder="1" applyAlignment="1">
      <alignment horizontal="center" vertical="top" wrapText="1"/>
    </xf>
    <xf numFmtId="49" fontId="29" fillId="0" borderId="6" xfId="0" applyNumberFormat="1" applyFont="1" applyBorder="1" applyAlignment="1">
      <alignment horizontal="left" vertical="top" wrapText="1"/>
    </xf>
    <xf numFmtId="165" fontId="29" fillId="0" borderId="6" xfId="0" applyNumberFormat="1" applyFont="1" applyBorder="1" applyAlignment="1">
      <alignment horizontal="center" vertical="top" wrapText="1"/>
    </xf>
    <xf numFmtId="0" fontId="29" fillId="0" borderId="6" xfId="3" applyFont="1" applyBorder="1" applyAlignment="1">
      <alignment vertical="top" wrapText="1"/>
    </xf>
    <xf numFmtId="165" fontId="29" fillId="0" borderId="6" xfId="4" applyNumberFormat="1" applyFont="1" applyBorder="1" applyAlignment="1">
      <alignment horizontal="center" vertical="top" wrapText="1"/>
    </xf>
    <xf numFmtId="0" fontId="29" fillId="0" borderId="6" xfId="4" applyFont="1" applyBorder="1" applyAlignment="1">
      <alignment horizontal="left" vertical="top" wrapText="1"/>
    </xf>
    <xf numFmtId="0" fontId="30" fillId="0" borderId="6" xfId="0" applyFont="1" applyBorder="1" applyAlignment="1">
      <alignment horizontal="left" vertical="top" wrapText="1"/>
    </xf>
    <xf numFmtId="0" fontId="2" fillId="0" borderId="12" xfId="0" applyFont="1" applyBorder="1" applyAlignment="1">
      <alignment vertical="top" wrapText="1"/>
    </xf>
    <xf numFmtId="0" fontId="46" fillId="0" borderId="0" xfId="0" applyFont="1" applyAlignment="1">
      <alignment vertical="top"/>
    </xf>
    <xf numFmtId="0" fontId="15" fillId="0" borderId="6" xfId="2" applyFont="1" applyBorder="1" applyAlignment="1">
      <alignment horizontal="left" vertical="top" wrapText="1"/>
    </xf>
    <xf numFmtId="49" fontId="17" fillId="13" borderId="6" xfId="0" applyNumberFormat="1" applyFont="1" applyFill="1" applyBorder="1" applyAlignment="1">
      <alignment horizontal="left" vertical="top" wrapText="1"/>
    </xf>
    <xf numFmtId="0" fontId="17" fillId="0" borderId="6" xfId="0" applyFont="1" applyBorder="1" applyAlignment="1">
      <alignment vertical="top"/>
    </xf>
    <xf numFmtId="49" fontId="30" fillId="0" borderId="6" xfId="0" applyNumberFormat="1" applyFont="1" applyBorder="1" applyAlignment="1">
      <alignment horizontal="center" vertical="top" wrapText="1"/>
    </xf>
    <xf numFmtId="0" fontId="29" fillId="0" borderId="16" xfId="0" applyFont="1" applyBorder="1" applyAlignment="1">
      <alignment horizontal="left" vertical="top" wrapText="1"/>
    </xf>
    <xf numFmtId="0" fontId="17" fillId="0" borderId="8" xfId="0" applyFont="1" applyBorder="1" applyAlignment="1">
      <alignment vertical="top" wrapText="1"/>
    </xf>
    <xf numFmtId="0" fontId="17" fillId="0" borderId="8" xfId="0" quotePrefix="1" applyFont="1" applyBorder="1" applyAlignment="1">
      <alignment vertical="top" wrapText="1"/>
    </xf>
    <xf numFmtId="0" fontId="17" fillId="0" borderId="8" xfId="0" applyFont="1" applyBorder="1" applyAlignment="1">
      <alignment horizontal="left" vertical="top" wrapText="1"/>
    </xf>
    <xf numFmtId="0" fontId="17" fillId="0" borderId="19" xfId="0" applyFont="1" applyBorder="1" applyAlignment="1">
      <alignment vertical="top" wrapText="1"/>
    </xf>
    <xf numFmtId="0" fontId="17" fillId="0" borderId="6" xfId="0" quotePrefix="1" applyFont="1" applyBorder="1" applyAlignment="1">
      <alignment horizontal="left" vertical="top" wrapText="1"/>
    </xf>
    <xf numFmtId="0" fontId="17" fillId="0" borderId="6" xfId="5" quotePrefix="1" applyNumberFormat="1" applyFont="1" applyFill="1" applyBorder="1" applyAlignment="1">
      <alignment vertical="top" wrapText="1"/>
    </xf>
    <xf numFmtId="165" fontId="17" fillId="0" borderId="16" xfId="0" quotePrefix="1" applyNumberFormat="1" applyFont="1" applyBorder="1" applyAlignment="1">
      <alignment horizontal="center" vertical="top" wrapText="1"/>
    </xf>
    <xf numFmtId="49" fontId="29" fillId="0" borderId="16" xfId="3" applyNumberFormat="1" applyFont="1" applyBorder="1" applyAlignment="1">
      <alignment horizontal="left" vertical="top" wrapText="1"/>
    </xf>
    <xf numFmtId="0" fontId="29" fillId="0" borderId="16" xfId="0" applyFont="1" applyBorder="1" applyAlignment="1">
      <alignment horizontal="center" vertical="top" wrapText="1"/>
    </xf>
    <xf numFmtId="0" fontId="48" fillId="0" borderId="6" xfId="0" applyFont="1" applyBorder="1" applyAlignment="1">
      <alignment vertical="top" wrapText="1"/>
    </xf>
    <xf numFmtId="1" fontId="29" fillId="13" borderId="10" xfId="3" applyNumberFormat="1" applyFont="1" applyFill="1" applyBorder="1" applyAlignment="1">
      <alignment horizontal="center" vertical="top" wrapText="1"/>
    </xf>
    <xf numFmtId="0" fontId="17" fillId="33" borderId="6" xfId="0" applyFont="1" applyFill="1" applyBorder="1" applyAlignment="1">
      <alignment vertical="top" wrapText="1"/>
    </xf>
    <xf numFmtId="164" fontId="1" fillId="18" borderId="5" xfId="0" applyNumberFormat="1" applyFont="1" applyFill="1" applyBorder="1" applyAlignment="1">
      <alignment horizontal="center" vertical="center" wrapText="1"/>
    </xf>
    <xf numFmtId="164" fontId="15" fillId="0" borderId="6" xfId="0" applyNumberFormat="1" applyFont="1" applyBorder="1" applyAlignment="1">
      <alignment horizontal="center" vertical="center"/>
    </xf>
    <xf numFmtId="164" fontId="0" fillId="0" borderId="0" xfId="0" applyNumberFormat="1"/>
    <xf numFmtId="164" fontId="15"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left" vertical="center" wrapText="1"/>
    </xf>
    <xf numFmtId="0" fontId="66" fillId="0" borderId="0" xfId="0" applyFont="1" applyAlignment="1">
      <alignment vertical="center"/>
    </xf>
    <xf numFmtId="0" fontId="12" fillId="31" borderId="6" xfId="0" applyFont="1" applyFill="1" applyBorder="1" applyAlignment="1">
      <alignment horizontal="center" vertical="center" wrapText="1"/>
    </xf>
    <xf numFmtId="0" fontId="66" fillId="0" borderId="0" xfId="0" applyFont="1" applyAlignment="1">
      <alignment vertical="top"/>
    </xf>
    <xf numFmtId="0" fontId="67" fillId="0" borderId="0" xfId="0" applyFont="1" applyAlignment="1">
      <alignment vertical="center"/>
    </xf>
    <xf numFmtId="0" fontId="67" fillId="0" borderId="0" xfId="0" applyFont="1" applyAlignment="1">
      <alignment vertical="top"/>
    </xf>
    <xf numFmtId="0" fontId="29" fillId="13" borderId="6" xfId="0" applyFont="1" applyFill="1" applyBorder="1" applyAlignment="1">
      <alignment vertical="top" wrapText="1"/>
    </xf>
    <xf numFmtId="0" fontId="17" fillId="3" borderId="6" xfId="0" applyFont="1" applyFill="1" applyBorder="1" applyAlignment="1">
      <alignment horizontal="center" vertical="top" wrapText="1"/>
    </xf>
    <xf numFmtId="0" fontId="17" fillId="3" borderId="6" xfId="0" applyFont="1" applyFill="1" applyBorder="1" applyAlignment="1">
      <alignment horizontal="left" vertical="top" wrapText="1"/>
    </xf>
    <xf numFmtId="0" fontId="17" fillId="0" borderId="16" xfId="0" applyFont="1" applyBorder="1" applyAlignment="1">
      <alignment horizontal="center" vertical="top" wrapText="1"/>
    </xf>
    <xf numFmtId="164" fontId="69" fillId="4" borderId="0" xfId="1" applyNumberFormat="1" applyFont="1" applyFill="1" applyAlignment="1">
      <alignment horizontal="right"/>
    </xf>
    <xf numFmtId="0" fontId="17" fillId="0" borderId="16" xfId="0" applyFont="1" applyBorder="1" applyAlignment="1">
      <alignment vertical="top" wrapText="1"/>
    </xf>
    <xf numFmtId="0" fontId="71" fillId="0" borderId="7" xfId="0" applyFont="1" applyBorder="1" applyAlignment="1">
      <alignment horizontal="left" vertical="top" wrapText="1"/>
    </xf>
    <xf numFmtId="0" fontId="71" fillId="0" borderId="24" xfId="0" applyFont="1" applyBorder="1" applyAlignment="1">
      <alignment horizontal="left" vertical="top" wrapText="1"/>
    </xf>
    <xf numFmtId="0" fontId="71" fillId="0" borderId="7" xfId="0" applyFont="1" applyBorder="1" applyAlignment="1">
      <alignment horizontal="center" vertical="top" wrapText="1"/>
    </xf>
    <xf numFmtId="0" fontId="71" fillId="0" borderId="24" xfId="0" applyFont="1" applyBorder="1" applyAlignment="1">
      <alignment horizontal="center" vertical="top" wrapText="1"/>
    </xf>
    <xf numFmtId="0" fontId="71" fillId="0" borderId="7" xfId="0" applyFont="1" applyBorder="1" applyAlignment="1">
      <alignment horizontal="center" vertical="top"/>
    </xf>
    <xf numFmtId="0" fontId="71" fillId="0" borderId="7" xfId="0" applyFont="1" applyBorder="1" applyAlignment="1">
      <alignment vertical="top" wrapText="1"/>
    </xf>
    <xf numFmtId="0" fontId="31" fillId="0" borderId="16" xfId="0" applyFont="1" applyBorder="1" applyAlignment="1">
      <alignment vertical="top" wrapText="1"/>
    </xf>
    <xf numFmtId="165" fontId="72" fillId="20" borderId="7" xfId="0" applyNumberFormat="1" applyFont="1" applyFill="1" applyBorder="1" applyAlignment="1">
      <alignment horizontal="center" vertical="top" wrapText="1"/>
    </xf>
    <xf numFmtId="165" fontId="17" fillId="20" borderId="16" xfId="0" applyNumberFormat="1" applyFont="1" applyFill="1" applyBorder="1" applyAlignment="1">
      <alignment horizontal="center" vertical="top" wrapText="1"/>
    </xf>
    <xf numFmtId="0" fontId="72" fillId="20" borderId="7" xfId="0" applyFont="1" applyFill="1" applyBorder="1" applyAlignment="1">
      <alignment vertical="top" wrapText="1"/>
    </xf>
    <xf numFmtId="0" fontId="31" fillId="20" borderId="16" xfId="0" applyFont="1" applyFill="1" applyBorder="1" applyAlignment="1">
      <alignment vertical="top" wrapText="1"/>
    </xf>
    <xf numFmtId="0" fontId="72" fillId="20" borderId="7" xfId="0" applyFont="1" applyFill="1" applyBorder="1" applyAlignment="1">
      <alignment horizontal="center" vertical="top" wrapText="1"/>
    </xf>
    <xf numFmtId="0" fontId="17" fillId="20" borderId="16" xfId="0" applyFont="1" applyFill="1" applyBorder="1" applyAlignment="1">
      <alignment horizontal="center" vertical="top" wrapText="1"/>
    </xf>
    <xf numFmtId="165" fontId="72" fillId="20" borderId="24" xfId="0" applyNumberFormat="1" applyFont="1" applyFill="1" applyBorder="1" applyAlignment="1">
      <alignment horizontal="center" vertical="top" wrapText="1"/>
    </xf>
    <xf numFmtId="0" fontId="31" fillId="20" borderId="16" xfId="0" applyFont="1" applyFill="1" applyBorder="1" applyAlignment="1">
      <alignment vertical="top"/>
    </xf>
    <xf numFmtId="0" fontId="72" fillId="20" borderId="7" xfId="0" applyFont="1" applyFill="1" applyBorder="1" applyAlignment="1">
      <alignment vertical="top"/>
    </xf>
    <xf numFmtId="0" fontId="72" fillId="20" borderId="24" xfId="0" applyFont="1" applyFill="1" applyBorder="1" applyAlignment="1">
      <alignment vertical="top"/>
    </xf>
    <xf numFmtId="0" fontId="72" fillId="20" borderId="24" xfId="0" applyFont="1" applyFill="1" applyBorder="1" applyAlignment="1">
      <alignment horizontal="center" vertical="top" wrapText="1"/>
    </xf>
    <xf numFmtId="0" fontId="72" fillId="20" borderId="24" xfId="0" applyFont="1" applyFill="1" applyBorder="1" applyAlignment="1">
      <alignment vertical="top" wrapText="1"/>
    </xf>
    <xf numFmtId="0" fontId="71" fillId="0" borderId="7" xfId="0" applyFont="1" applyBorder="1" applyAlignment="1">
      <alignment horizontal="left" vertical="top"/>
    </xf>
    <xf numFmtId="0" fontId="71" fillId="0" borderId="7" xfId="0" applyFont="1" applyBorder="1" applyAlignment="1">
      <alignment vertical="top"/>
    </xf>
    <xf numFmtId="0" fontId="71" fillId="0" borderId="24" xfId="0" applyFont="1" applyBorder="1" applyAlignment="1">
      <alignment vertical="top"/>
    </xf>
    <xf numFmtId="165" fontId="17" fillId="27" borderId="16" xfId="0" applyNumberFormat="1" applyFont="1" applyFill="1" applyBorder="1" applyAlignment="1">
      <alignment horizontal="center" vertical="top" wrapText="1"/>
    </xf>
    <xf numFmtId="0" fontId="17" fillId="27" borderId="16" xfId="0" applyFont="1" applyFill="1" applyBorder="1" applyAlignment="1">
      <alignment vertical="top" wrapText="1"/>
    </xf>
    <xf numFmtId="0" fontId="31" fillId="27" borderId="16" xfId="0" applyFont="1" applyFill="1" applyBorder="1" applyAlignment="1">
      <alignment vertical="top" wrapText="1"/>
    </xf>
    <xf numFmtId="165" fontId="73" fillId="27" borderId="7" xfId="0" applyNumberFormat="1" applyFont="1" applyFill="1" applyBorder="1" applyAlignment="1">
      <alignment horizontal="center" vertical="top" wrapText="1"/>
    </xf>
    <xf numFmtId="0" fontId="73" fillId="27" borderId="7" xfId="0" applyFont="1" applyFill="1" applyBorder="1" applyAlignment="1">
      <alignment vertical="top" wrapText="1"/>
    </xf>
    <xf numFmtId="0" fontId="17" fillId="27" borderId="16" xfId="0" applyFont="1" applyFill="1" applyBorder="1" applyAlignment="1">
      <alignment horizontal="center" vertical="top" wrapText="1"/>
    </xf>
    <xf numFmtId="0" fontId="73" fillId="27" borderId="7" xfId="0" applyFont="1" applyFill="1" applyBorder="1" applyAlignment="1">
      <alignment horizontal="center" vertical="top"/>
    </xf>
    <xf numFmtId="0" fontId="73" fillId="27" borderId="7" xfId="0" applyFont="1" applyFill="1" applyBorder="1" applyAlignment="1">
      <alignment vertical="top"/>
    </xf>
    <xf numFmtId="165" fontId="73" fillId="27" borderId="7" xfId="0" applyNumberFormat="1" applyFont="1" applyFill="1" applyBorder="1" applyAlignment="1">
      <alignment horizontal="center" vertical="top"/>
    </xf>
    <xf numFmtId="165" fontId="73" fillId="27" borderId="24" xfId="0" applyNumberFormat="1" applyFont="1" applyFill="1" applyBorder="1" applyAlignment="1">
      <alignment horizontal="center" vertical="top"/>
    </xf>
    <xf numFmtId="0" fontId="73" fillId="27" borderId="24" xfId="0" applyFont="1" applyFill="1" applyBorder="1" applyAlignment="1">
      <alignment vertical="top"/>
    </xf>
    <xf numFmtId="0" fontId="73" fillId="27" borderId="24" xfId="0" applyFont="1" applyFill="1" applyBorder="1" applyAlignment="1">
      <alignment horizontal="center" vertical="top"/>
    </xf>
    <xf numFmtId="165" fontId="74" fillId="28" borderId="7" xfId="0" applyNumberFormat="1" applyFont="1" applyFill="1" applyBorder="1" applyAlignment="1">
      <alignment horizontal="center" vertical="top"/>
    </xf>
    <xf numFmtId="165" fontId="17" fillId="28" borderId="16" xfId="0" applyNumberFormat="1" applyFont="1" applyFill="1" applyBorder="1" applyAlignment="1">
      <alignment horizontal="center" vertical="top" wrapText="1"/>
    </xf>
    <xf numFmtId="0" fontId="31" fillId="28" borderId="16" xfId="0" applyFont="1" applyFill="1" applyBorder="1" applyAlignment="1">
      <alignment vertical="top" wrapText="1"/>
    </xf>
    <xf numFmtId="0" fontId="74" fillId="28" borderId="7" xfId="0" applyFont="1" applyFill="1" applyBorder="1" applyAlignment="1">
      <alignment vertical="top"/>
    </xf>
    <xf numFmtId="0" fontId="74" fillId="28" borderId="7" xfId="0" applyFont="1" applyFill="1" applyBorder="1" applyAlignment="1">
      <alignment horizontal="center" vertical="top" wrapText="1"/>
    </xf>
    <xf numFmtId="0" fontId="17" fillId="28" borderId="16" xfId="0" applyFont="1" applyFill="1" applyBorder="1" applyAlignment="1">
      <alignment horizontal="center" vertical="top" wrapText="1"/>
    </xf>
    <xf numFmtId="0" fontId="74" fillId="28" borderId="7" xfId="0" applyFont="1" applyFill="1" applyBorder="1" applyAlignment="1">
      <alignment vertical="top" wrapText="1"/>
    </xf>
    <xf numFmtId="0" fontId="74" fillId="28" borderId="7" xfId="0" applyFont="1" applyFill="1" applyBorder="1" applyAlignment="1">
      <alignment horizontal="center" vertical="top"/>
    </xf>
    <xf numFmtId="165" fontId="74" fillId="28" borderId="24" xfId="0" applyNumberFormat="1" applyFont="1" applyFill="1" applyBorder="1" applyAlignment="1">
      <alignment horizontal="center" vertical="top"/>
    </xf>
    <xf numFmtId="0" fontId="74" fillId="28" borderId="24" xfId="0" applyFont="1" applyFill="1" applyBorder="1" applyAlignment="1">
      <alignment vertical="top"/>
    </xf>
    <xf numFmtId="0" fontId="74" fillId="28" borderId="24" xfId="0" applyFont="1" applyFill="1" applyBorder="1" applyAlignment="1">
      <alignment horizontal="center" vertical="top"/>
    </xf>
    <xf numFmtId="165" fontId="75" fillId="29" borderId="7" xfId="0" applyNumberFormat="1" applyFont="1" applyFill="1" applyBorder="1" applyAlignment="1">
      <alignment horizontal="center" vertical="top"/>
    </xf>
    <xf numFmtId="165" fontId="17" fillId="29" borderId="16" xfId="0" applyNumberFormat="1" applyFont="1" applyFill="1" applyBorder="1" applyAlignment="1">
      <alignment horizontal="center" vertical="top" wrapText="1"/>
    </xf>
    <xf numFmtId="0" fontId="75" fillId="29" borderId="7" xfId="0" applyFont="1" applyFill="1" applyBorder="1" applyAlignment="1">
      <alignment vertical="top"/>
    </xf>
    <xf numFmtId="0" fontId="31" fillId="29" borderId="16" xfId="0" applyFont="1" applyFill="1" applyBorder="1" applyAlignment="1">
      <alignment vertical="top" wrapText="1"/>
    </xf>
    <xf numFmtId="165" fontId="75" fillId="29" borderId="24" xfId="0" applyNumberFormat="1" applyFont="1" applyFill="1" applyBorder="1" applyAlignment="1">
      <alignment horizontal="center" vertical="top"/>
    </xf>
    <xf numFmtId="0" fontId="75" fillId="29" borderId="24" xfId="0" applyFont="1" applyFill="1" applyBorder="1" applyAlignment="1">
      <alignment vertical="top"/>
    </xf>
    <xf numFmtId="165" fontId="17" fillId="19" borderId="16" xfId="0" applyNumberFormat="1" applyFont="1" applyFill="1" applyBorder="1" applyAlignment="1">
      <alignment horizontal="center" vertical="top" wrapText="1"/>
    </xf>
    <xf numFmtId="165" fontId="76" fillId="19" borderId="7" xfId="0" applyNumberFormat="1" applyFont="1" applyFill="1" applyBorder="1" applyAlignment="1">
      <alignment horizontal="center" vertical="top"/>
    </xf>
    <xf numFmtId="0" fontId="31" fillId="19" borderId="16" xfId="0" applyFont="1" applyFill="1" applyBorder="1" applyAlignment="1">
      <alignment vertical="top" wrapText="1"/>
    </xf>
    <xf numFmtId="0" fontId="76" fillId="19" borderId="7" xfId="0" applyFont="1" applyFill="1" applyBorder="1" applyAlignment="1">
      <alignment vertical="top"/>
    </xf>
    <xf numFmtId="0" fontId="17" fillId="19" borderId="16" xfId="0" applyFont="1" applyFill="1" applyBorder="1" applyAlignment="1">
      <alignment vertical="top" wrapText="1"/>
    </xf>
    <xf numFmtId="165" fontId="76" fillId="19" borderId="24" xfId="0" applyNumberFormat="1" applyFont="1" applyFill="1" applyBorder="1" applyAlignment="1">
      <alignment horizontal="center" vertical="top"/>
    </xf>
    <xf numFmtId="0" fontId="76" fillId="19" borderId="24" xfId="0" applyFont="1" applyFill="1" applyBorder="1" applyAlignment="1">
      <alignment vertical="top"/>
    </xf>
    <xf numFmtId="165" fontId="17" fillId="30" borderId="16" xfId="0" applyNumberFormat="1" applyFont="1" applyFill="1" applyBorder="1" applyAlignment="1">
      <alignment horizontal="center" vertical="top" wrapText="1"/>
    </xf>
    <xf numFmtId="165" fontId="77" fillId="30" borderId="7" xfId="0" applyNumberFormat="1" applyFont="1" applyFill="1" applyBorder="1" applyAlignment="1">
      <alignment horizontal="center" vertical="top"/>
    </xf>
    <xf numFmtId="0" fontId="31" fillId="30" borderId="16" xfId="0" applyFont="1" applyFill="1" applyBorder="1" applyAlignment="1">
      <alignment vertical="top" wrapText="1"/>
    </xf>
    <xf numFmtId="0" fontId="77" fillId="30" borderId="7" xfId="0" applyFont="1" applyFill="1" applyBorder="1" applyAlignment="1">
      <alignment vertical="top"/>
    </xf>
    <xf numFmtId="165" fontId="77" fillId="30" borderId="24" xfId="0" applyNumberFormat="1" applyFont="1" applyFill="1" applyBorder="1" applyAlignment="1">
      <alignment horizontal="center" vertical="top"/>
    </xf>
    <xf numFmtId="0" fontId="77" fillId="30" borderId="24" xfId="0" applyFont="1" applyFill="1" applyBorder="1" applyAlignment="1">
      <alignment vertical="top"/>
    </xf>
    <xf numFmtId="0" fontId="17" fillId="30" borderId="16" xfId="0" applyFont="1" applyFill="1" applyBorder="1" applyAlignment="1">
      <alignment vertical="top" wrapText="1"/>
    </xf>
    <xf numFmtId="165" fontId="17" fillId="12" borderId="16" xfId="0" applyNumberFormat="1" applyFont="1" applyFill="1" applyBorder="1" applyAlignment="1">
      <alignment horizontal="center" vertical="top" wrapText="1"/>
    </xf>
    <xf numFmtId="165" fontId="78" fillId="12" borderId="7" xfId="0" applyNumberFormat="1" applyFont="1" applyFill="1" applyBorder="1" applyAlignment="1">
      <alignment horizontal="center" vertical="top"/>
    </xf>
    <xf numFmtId="0" fontId="31" fillId="12" borderId="16" xfId="0" applyFont="1" applyFill="1" applyBorder="1" applyAlignment="1">
      <alignment vertical="top" wrapText="1"/>
    </xf>
    <xf numFmtId="0" fontId="78" fillId="12" borderId="7" xfId="0" applyFont="1" applyFill="1" applyBorder="1" applyAlignment="1">
      <alignment vertical="top"/>
    </xf>
    <xf numFmtId="0" fontId="17" fillId="12" borderId="16" xfId="0" applyFont="1" applyFill="1" applyBorder="1" applyAlignment="1">
      <alignment vertical="top" wrapText="1"/>
    </xf>
    <xf numFmtId="165" fontId="78" fillId="12" borderId="24" xfId="0" applyNumberFormat="1" applyFont="1" applyFill="1" applyBorder="1" applyAlignment="1">
      <alignment horizontal="center" vertical="top"/>
    </xf>
    <xf numFmtId="0" fontId="78" fillId="12" borderId="24" xfId="0" applyFont="1" applyFill="1" applyBorder="1" applyAlignment="1">
      <alignment vertical="top"/>
    </xf>
    <xf numFmtId="0" fontId="39" fillId="0" borderId="16" xfId="0" applyFont="1" applyBorder="1" applyAlignment="1">
      <alignment vertical="top" wrapText="1"/>
    </xf>
    <xf numFmtId="0" fontId="31" fillId="3" borderId="6" xfId="0" applyFont="1" applyFill="1" applyBorder="1" applyAlignment="1">
      <alignment horizontal="center" vertical="top" wrapText="1"/>
    </xf>
    <xf numFmtId="0" fontId="31" fillId="3" borderId="6" xfId="0" applyFont="1" applyFill="1" applyBorder="1" applyAlignment="1">
      <alignment wrapText="1"/>
    </xf>
    <xf numFmtId="0" fontId="65" fillId="4" borderId="6" xfId="0" applyFont="1" applyFill="1" applyBorder="1" applyAlignment="1">
      <alignment horizontal="center" vertical="center" wrapText="1"/>
    </xf>
    <xf numFmtId="0" fontId="65" fillId="4" borderId="6" xfId="0" applyFont="1" applyFill="1" applyBorder="1" applyAlignment="1">
      <alignment horizontal="left" vertical="center" wrapText="1"/>
    </xf>
    <xf numFmtId="164" fontId="14"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14" fillId="0" borderId="6" xfId="0" applyFont="1" applyBorder="1" applyAlignment="1">
      <alignment horizontal="left" vertical="center" wrapText="1"/>
    </xf>
    <xf numFmtId="0" fontId="31" fillId="13" borderId="7" xfId="0" applyFont="1" applyFill="1" applyBorder="1" applyAlignment="1">
      <alignment horizontal="left" vertical="top" wrapText="1"/>
    </xf>
    <xf numFmtId="0" fontId="17" fillId="13" borderId="16" xfId="0" applyFont="1" applyFill="1" applyBorder="1" applyAlignment="1">
      <alignment vertical="top" wrapText="1"/>
    </xf>
    <xf numFmtId="49" fontId="31" fillId="13" borderId="6" xfId="0" applyNumberFormat="1" applyFont="1" applyFill="1" applyBorder="1" applyAlignment="1">
      <alignment horizontal="left" vertical="top" wrapText="1"/>
    </xf>
    <xf numFmtId="0" fontId="17" fillId="3" borderId="0" xfId="0" applyFont="1" applyFill="1" applyAlignment="1">
      <alignment horizontal="center" vertical="top" wrapText="1"/>
    </xf>
    <xf numFmtId="0" fontId="50" fillId="3" borderId="0" xfId="0" applyFont="1" applyFill="1" applyAlignment="1">
      <alignment horizontal="left" vertical="top" wrapText="1"/>
    </xf>
    <xf numFmtId="0" fontId="15" fillId="4" borderId="6" xfId="0" applyFont="1" applyFill="1" applyBorder="1" applyAlignment="1">
      <alignment horizontal="left" vertical="top" wrapText="1"/>
    </xf>
    <xf numFmtId="0" fontId="50" fillId="4" borderId="6" xfId="0" applyFont="1" applyFill="1" applyBorder="1" applyAlignment="1">
      <alignment horizontal="center" vertical="top" wrapText="1"/>
    </xf>
    <xf numFmtId="0" fontId="17" fillId="4" borderId="6" xfId="0" applyFont="1" applyFill="1" applyBorder="1" applyAlignment="1">
      <alignment vertical="top" wrapText="1"/>
    </xf>
    <xf numFmtId="0" fontId="15" fillId="4" borderId="6" xfId="0" applyFont="1" applyFill="1" applyBorder="1" applyAlignment="1">
      <alignment wrapText="1"/>
    </xf>
    <xf numFmtId="0" fontId="79" fillId="4" borderId="6" xfId="0" applyFont="1" applyFill="1" applyBorder="1" applyAlignment="1">
      <alignment wrapText="1"/>
    </xf>
    <xf numFmtId="0" fontId="79" fillId="4" borderId="6" xfId="0" applyFont="1" applyFill="1" applyBorder="1" applyAlignment="1">
      <alignment horizontal="left" vertical="top" wrapText="1"/>
    </xf>
    <xf numFmtId="49" fontId="70" fillId="0" borderId="0" xfId="1" applyNumberFormat="1" applyFont="1" applyAlignment="1">
      <alignment horizontal="right" vertical="top" wrapText="1"/>
    </xf>
    <xf numFmtId="164" fontId="65" fillId="4" borderId="6" xfId="0" applyNumberFormat="1" applyFont="1" applyFill="1" applyBorder="1" applyAlignment="1">
      <alignment horizontal="center" vertical="center" wrapText="1"/>
    </xf>
    <xf numFmtId="0" fontId="5" fillId="0" borderId="0" xfId="1" applyFont="1">
      <alignment horizontal="center" vertical="center" wrapText="1"/>
    </xf>
    <xf numFmtId="0" fontId="12" fillId="18" borderId="1" xfId="0" applyFont="1" applyFill="1" applyBorder="1" applyAlignment="1">
      <alignment horizontal="center" vertical="center"/>
    </xf>
    <xf numFmtId="0" fontId="12" fillId="18" borderId="0" xfId="0" applyFont="1" applyFill="1" applyAlignment="1">
      <alignment horizontal="center" vertical="center"/>
    </xf>
    <xf numFmtId="14" fontId="65" fillId="4" borderId="0" xfId="0" applyNumberFormat="1" applyFont="1" applyFill="1" applyAlignment="1">
      <alignment horizontal="left" vertical="center" wrapText="1"/>
    </xf>
    <xf numFmtId="0" fontId="65" fillId="4" borderId="0" xfId="0" applyFont="1" applyFill="1" applyAlignment="1">
      <alignment horizontal="left" vertical="center" wrapText="1"/>
    </xf>
    <xf numFmtId="14" fontId="14" fillId="0" borderId="0" xfId="0" applyNumberFormat="1" applyFont="1" applyAlignment="1">
      <alignment horizontal="left" vertical="top" wrapText="1"/>
    </xf>
    <xf numFmtId="0" fontId="14" fillId="0" borderId="0" xfId="0" applyFont="1" applyAlignment="1">
      <alignment horizontal="left" vertical="top" wrapText="1"/>
    </xf>
    <xf numFmtId="0" fontId="12" fillId="18" borderId="2" xfId="0" applyFont="1" applyFill="1" applyBorder="1" applyAlignment="1">
      <alignment horizontal="center" vertical="center"/>
    </xf>
    <xf numFmtId="0" fontId="12" fillId="18" borderId="3" xfId="0" applyFont="1" applyFill="1" applyBorder="1" applyAlignment="1">
      <alignment horizontal="center" vertical="center"/>
    </xf>
    <xf numFmtId="0" fontId="12" fillId="18" borderId="4" xfId="0" applyFont="1" applyFill="1" applyBorder="1" applyAlignment="1">
      <alignment horizontal="center" vertical="center"/>
    </xf>
    <xf numFmtId="0" fontId="12" fillId="18" borderId="6" xfId="0" applyFont="1" applyFill="1" applyBorder="1" applyAlignment="1">
      <alignment horizontal="center" vertical="center"/>
    </xf>
    <xf numFmtId="0" fontId="12" fillId="18" borderId="12" xfId="0" applyFont="1" applyFill="1" applyBorder="1" applyAlignment="1">
      <alignment horizontal="center" vertical="center"/>
    </xf>
    <xf numFmtId="0" fontId="52" fillId="0" borderId="19" xfId="0" applyFont="1" applyBorder="1" applyAlignment="1">
      <alignment horizontal="left" vertical="center"/>
    </xf>
    <xf numFmtId="0" fontId="52" fillId="0" borderId="28" xfId="0" applyFont="1" applyBorder="1" applyAlignment="1">
      <alignment horizontal="left" vertical="center"/>
    </xf>
    <xf numFmtId="0" fontId="52" fillId="0" borderId="27" xfId="0" applyFont="1" applyBorder="1" applyAlignment="1">
      <alignment horizontal="left" vertical="center"/>
    </xf>
    <xf numFmtId="0" fontId="52" fillId="0" borderId="12" xfId="0" applyFont="1" applyBorder="1" applyAlignment="1">
      <alignment horizontal="left" vertical="center" wrapText="1" indent="1"/>
    </xf>
    <xf numFmtId="0" fontId="52" fillId="0" borderId="0" xfId="0" applyFont="1" applyAlignment="1">
      <alignment horizontal="left" vertical="center" wrapText="1" indent="1"/>
    </xf>
    <xf numFmtId="0" fontId="52" fillId="0" borderId="13" xfId="0" applyFont="1" applyBorder="1" applyAlignment="1">
      <alignment horizontal="left" vertical="center" wrapText="1" indent="1"/>
    </xf>
    <xf numFmtId="0" fontId="52" fillId="0" borderId="12" xfId="0" applyFont="1" applyBorder="1" applyAlignment="1">
      <alignment horizontal="left" vertical="center" wrapText="1" indent="3"/>
    </xf>
    <xf numFmtId="0" fontId="52" fillId="0" borderId="0" xfId="0" applyFont="1" applyAlignment="1">
      <alignment horizontal="left" vertical="center" wrapText="1" indent="3"/>
    </xf>
    <xf numFmtId="0" fontId="52" fillId="0" borderId="13" xfId="0" applyFont="1" applyBorder="1" applyAlignment="1">
      <alignment horizontal="left" vertical="center" wrapText="1" indent="3"/>
    </xf>
    <xf numFmtId="0" fontId="52" fillId="0" borderId="12" xfId="0" applyFont="1" applyBorder="1" applyAlignment="1">
      <alignment horizontal="left" vertical="center" wrapText="1"/>
    </xf>
    <xf numFmtId="0" fontId="52" fillId="0" borderId="0" xfId="0" applyFont="1" applyAlignment="1">
      <alignment horizontal="left" vertical="center" wrapText="1"/>
    </xf>
    <xf numFmtId="0" fontId="52" fillId="0" borderId="13" xfId="0" applyFont="1" applyBorder="1" applyAlignment="1">
      <alignment horizontal="left" vertical="center" wrapText="1"/>
    </xf>
    <xf numFmtId="0" fontId="54" fillId="0" borderId="12" xfId="0" applyFont="1" applyBorder="1" applyAlignment="1">
      <alignment horizontal="left" vertical="center" wrapText="1"/>
    </xf>
    <xf numFmtId="0" fontId="54" fillId="0" borderId="0" xfId="0" applyFont="1" applyAlignment="1">
      <alignment horizontal="left" vertical="center" wrapText="1"/>
    </xf>
    <xf numFmtId="0" fontId="54" fillId="0" borderId="13" xfId="0" applyFont="1" applyBorder="1" applyAlignment="1">
      <alignment horizontal="left" vertical="center" wrapText="1"/>
    </xf>
    <xf numFmtId="0" fontId="52" fillId="0" borderId="14" xfId="0" applyFont="1" applyBorder="1" applyAlignment="1">
      <alignment horizontal="left" vertical="center" wrapText="1" indent="1"/>
    </xf>
    <xf numFmtId="0" fontId="52" fillId="0" borderId="11" xfId="0" applyFont="1" applyBorder="1" applyAlignment="1">
      <alignment horizontal="left" vertical="center" wrapText="1" indent="1"/>
    </xf>
    <xf numFmtId="0" fontId="52" fillId="0" borderId="15" xfId="0" applyFont="1" applyBorder="1" applyAlignment="1">
      <alignment horizontal="left" vertical="center" wrapText="1" indent="1"/>
    </xf>
    <xf numFmtId="0" fontId="25" fillId="15" borderId="6" xfId="0" applyFont="1" applyFill="1" applyBorder="1" applyAlignment="1">
      <alignment horizontal="center" vertical="center"/>
    </xf>
    <xf numFmtId="0" fontId="33" fillId="16" borderId="6" xfId="0" applyFont="1" applyFill="1" applyBorder="1" applyAlignment="1">
      <alignment horizontal="center" vertical="center" wrapText="1"/>
    </xf>
    <xf numFmtId="0" fontId="14" fillId="0" borderId="16" xfId="0" applyFont="1" applyBorder="1" applyAlignment="1">
      <alignment horizontal="center"/>
    </xf>
    <xf numFmtId="0" fontId="14" fillId="0" borderId="7" xfId="0" applyFont="1" applyBorder="1" applyAlignment="1">
      <alignment horizontal="center"/>
    </xf>
    <xf numFmtId="0" fontId="25" fillId="7" borderId="16" xfId="0" applyFont="1" applyFill="1" applyBorder="1" applyAlignment="1">
      <alignment horizontal="center"/>
    </xf>
    <xf numFmtId="0" fontId="25" fillId="7" borderId="7" xfId="0" applyFont="1" applyFill="1" applyBorder="1" applyAlignment="1">
      <alignment horizontal="center"/>
    </xf>
    <xf numFmtId="0" fontId="14" fillId="20" borderId="16" xfId="0" applyFont="1" applyFill="1" applyBorder="1" applyAlignment="1">
      <alignment horizontal="center"/>
    </xf>
    <xf numFmtId="0" fontId="14" fillId="20" borderId="7" xfId="0" applyFont="1" applyFill="1" applyBorder="1" applyAlignment="1">
      <alignment horizontal="center"/>
    </xf>
    <xf numFmtId="0" fontId="15" fillId="0" borderId="6" xfId="0" applyFont="1" applyBorder="1" applyAlignment="1">
      <alignment horizontal="center" wrapText="1"/>
    </xf>
    <xf numFmtId="0" fontId="15" fillId="0" borderId="6" xfId="0" applyFont="1" applyBorder="1" applyAlignment="1">
      <alignment horizontal="left" wrapText="1"/>
    </xf>
    <xf numFmtId="0" fontId="15" fillId="0" borderId="16" xfId="0" applyFont="1" applyBorder="1" applyAlignment="1">
      <alignment horizontal="center" wrapText="1"/>
    </xf>
    <xf numFmtId="0" fontId="15" fillId="0" borderId="7" xfId="0" applyFont="1" applyBorder="1" applyAlignment="1">
      <alignment horizontal="center" wrapText="1"/>
    </xf>
    <xf numFmtId="0" fontId="25" fillId="21" borderId="16" xfId="0" applyFont="1" applyFill="1" applyBorder="1" applyAlignment="1">
      <alignment horizontal="center"/>
    </xf>
    <xf numFmtId="0" fontId="25" fillId="21" borderId="7" xfId="0" applyFont="1" applyFill="1" applyBorder="1" applyAlignment="1">
      <alignment horizontal="center"/>
    </xf>
    <xf numFmtId="0" fontId="17" fillId="0" borderId="16" xfId="0" applyFont="1" applyBorder="1" applyAlignment="1">
      <alignment horizontal="center" vertical="top" wrapText="1"/>
    </xf>
    <xf numFmtId="0" fontId="17" fillId="0" borderId="7" xfId="0" applyFont="1" applyBorder="1" applyAlignment="1">
      <alignment horizontal="center" vertical="top" wrapText="1"/>
    </xf>
    <xf numFmtId="0" fontId="17" fillId="0" borderId="16" xfId="0" applyFont="1" applyBorder="1" applyAlignment="1">
      <alignment horizontal="left" vertical="top" wrapText="1"/>
    </xf>
    <xf numFmtId="0" fontId="17" fillId="0" borderId="7" xfId="0" applyFont="1" applyBorder="1" applyAlignment="1">
      <alignment horizontal="left" vertical="top" wrapText="1"/>
    </xf>
    <xf numFmtId="0" fontId="17" fillId="0" borderId="6" xfId="0" applyFont="1" applyBorder="1" applyAlignment="1">
      <alignment horizontal="center" vertical="top" wrapText="1"/>
    </xf>
    <xf numFmtId="0" fontId="17" fillId="0" borderId="6" xfId="0" applyFont="1" applyBorder="1" applyAlignment="1">
      <alignment horizontal="left" vertical="top" wrapText="1"/>
    </xf>
    <xf numFmtId="0" fontId="38" fillId="20" borderId="6" xfId="0" applyFont="1" applyFill="1" applyBorder="1" applyAlignment="1">
      <alignment vertical="top" wrapText="1"/>
    </xf>
    <xf numFmtId="0" fontId="17" fillId="20" borderId="6" xfId="0" applyFont="1" applyFill="1" applyBorder="1" applyAlignment="1">
      <alignment horizontal="center" vertical="top" wrapText="1"/>
    </xf>
    <xf numFmtId="0" fontId="17" fillId="20" borderId="6" xfId="0" applyFont="1" applyFill="1" applyBorder="1" applyAlignment="1">
      <alignment horizontal="left" vertical="top" wrapText="1"/>
    </xf>
    <xf numFmtId="0" fontId="17" fillId="0" borderId="16" xfId="0" applyFont="1" applyBorder="1" applyAlignment="1">
      <alignment horizontal="center" vertical="top"/>
    </xf>
    <xf numFmtId="0" fontId="17" fillId="0" borderId="7" xfId="0" applyFont="1" applyBorder="1" applyAlignment="1">
      <alignment horizontal="center" vertical="top"/>
    </xf>
    <xf numFmtId="0" fontId="18" fillId="22" borderId="0" xfId="0" applyFont="1" applyFill="1" applyAlignment="1">
      <alignment horizontal="center" vertical="center" wrapText="1"/>
    </xf>
    <xf numFmtId="0" fontId="18" fillId="22" borderId="13" xfId="0" applyFont="1" applyFill="1" applyBorder="1" applyAlignment="1">
      <alignment horizontal="center" vertical="center" wrapText="1"/>
    </xf>
    <xf numFmtId="0" fontId="18" fillId="22" borderId="11" xfId="0" applyFont="1" applyFill="1" applyBorder="1" applyAlignment="1">
      <alignment horizontal="center" vertical="center" wrapText="1"/>
    </xf>
    <xf numFmtId="0" fontId="18" fillId="22" borderId="15" xfId="0" applyFont="1" applyFill="1" applyBorder="1" applyAlignment="1">
      <alignment horizontal="center" vertical="center" wrapText="1"/>
    </xf>
    <xf numFmtId="0" fontId="1" fillId="31" borderId="12" xfId="0" applyFont="1" applyFill="1" applyBorder="1" applyAlignment="1">
      <alignment horizontal="center" vertical="center" wrapText="1"/>
    </xf>
    <xf numFmtId="0" fontId="1" fillId="31" borderId="0" xfId="0" applyFont="1" applyFill="1" applyAlignment="1">
      <alignment horizontal="center" vertical="center" wrapText="1"/>
    </xf>
    <xf numFmtId="0" fontId="1" fillId="31" borderId="8" xfId="0" applyFont="1" applyFill="1" applyBorder="1" applyAlignment="1">
      <alignment horizontal="center" vertical="center" wrapText="1"/>
    </xf>
    <xf numFmtId="0" fontId="1" fillId="31" borderId="9" xfId="0" applyFont="1" applyFill="1" applyBorder="1" applyAlignment="1">
      <alignment horizontal="center" vertical="center" wrapText="1"/>
    </xf>
    <xf numFmtId="0" fontId="1" fillId="31" borderId="10" xfId="0" applyFont="1" applyFill="1" applyBorder="1" applyAlignment="1">
      <alignment horizontal="center" vertical="center" wrapText="1"/>
    </xf>
    <xf numFmtId="0" fontId="3" fillId="24" borderId="31" xfId="0" applyFont="1" applyFill="1" applyBorder="1" applyAlignment="1">
      <alignment horizontal="center" vertical="center"/>
    </xf>
    <xf numFmtId="0" fontId="3" fillId="24" borderId="32" xfId="0" applyFont="1" applyFill="1" applyBorder="1" applyAlignment="1">
      <alignment horizontal="center" vertical="center"/>
    </xf>
    <xf numFmtId="0" fontId="26" fillId="25" borderId="30" xfId="0" applyFont="1" applyFill="1" applyBorder="1" applyAlignment="1">
      <alignment horizontal="center" vertical="center" wrapText="1"/>
    </xf>
    <xf numFmtId="0" fontId="26" fillId="25" borderId="22" xfId="0" applyFont="1" applyFill="1" applyBorder="1" applyAlignment="1">
      <alignment horizontal="center" vertical="center" wrapText="1"/>
    </xf>
    <xf numFmtId="0" fontId="31" fillId="0" borderId="16" xfId="0" applyFont="1" applyBorder="1" applyAlignment="1">
      <alignment horizontal="left" vertical="top" wrapText="1"/>
    </xf>
    <xf numFmtId="0" fontId="31" fillId="0" borderId="7" xfId="0" applyFont="1" applyBorder="1" applyAlignment="1">
      <alignment horizontal="left" vertical="top" wrapText="1"/>
    </xf>
    <xf numFmtId="0" fontId="30" fillId="0" borderId="16" xfId="0" applyFont="1" applyBorder="1" applyAlignment="1">
      <alignment horizontal="left" vertical="top" wrapText="1"/>
    </xf>
    <xf numFmtId="0" fontId="30" fillId="0" borderId="7" xfId="0" applyFont="1" applyBorder="1" applyAlignment="1">
      <alignment horizontal="left" vertical="top" wrapText="1"/>
    </xf>
    <xf numFmtId="0" fontId="17" fillId="0" borderId="19" xfId="0" applyFont="1" applyBorder="1" applyAlignment="1">
      <alignment horizontal="left" vertical="top" wrapText="1"/>
    </xf>
    <xf numFmtId="0" fontId="17" fillId="0" borderId="14" xfId="0" applyFont="1" applyBorder="1" applyAlignment="1">
      <alignment horizontal="left" vertical="top" wrapText="1"/>
    </xf>
    <xf numFmtId="0" fontId="17" fillId="0" borderId="24" xfId="0" applyFont="1" applyBorder="1" applyAlignment="1">
      <alignment horizontal="left" vertical="top" wrapText="1"/>
    </xf>
    <xf numFmtId="0" fontId="31" fillId="0" borderId="6" xfId="0" applyFont="1" applyBorder="1" applyAlignment="1">
      <alignment horizontal="left" vertical="top" wrapText="1"/>
    </xf>
    <xf numFmtId="0" fontId="17" fillId="4" borderId="16" xfId="0" applyFont="1" applyFill="1" applyBorder="1" applyAlignment="1">
      <alignment horizontal="left" vertical="top" wrapText="1"/>
    </xf>
    <xf numFmtId="0" fontId="17" fillId="4" borderId="7" xfId="0" applyFont="1" applyFill="1" applyBorder="1" applyAlignment="1">
      <alignment horizontal="left" vertical="top" wrapText="1"/>
    </xf>
    <xf numFmtId="0" fontId="31" fillId="0" borderId="24" xfId="0" applyFont="1" applyBorder="1" applyAlignment="1">
      <alignment horizontal="left" vertical="top" wrapText="1"/>
    </xf>
    <xf numFmtId="0" fontId="31" fillId="0" borderId="16" xfId="0" applyFont="1" applyBorder="1" applyAlignment="1">
      <alignment horizontal="center" vertical="top" wrapText="1"/>
    </xf>
    <xf numFmtId="0" fontId="31" fillId="0" borderId="24" xfId="0" applyFont="1" applyBorder="1" applyAlignment="1">
      <alignment horizontal="center" vertical="top" wrapText="1"/>
    </xf>
    <xf numFmtId="0" fontId="31" fillId="0" borderId="7" xfId="0" applyFont="1" applyBorder="1" applyAlignment="1">
      <alignment horizontal="center" vertical="top" wrapText="1"/>
    </xf>
    <xf numFmtId="0" fontId="17" fillId="0" borderId="16" xfId="0" applyFont="1" applyBorder="1" applyAlignment="1">
      <alignment vertical="top" wrapText="1"/>
    </xf>
    <xf numFmtId="0" fontId="17" fillId="0" borderId="24" xfId="0" applyFont="1" applyBorder="1" applyAlignment="1">
      <alignment vertical="top" wrapText="1"/>
    </xf>
    <xf numFmtId="0" fontId="17" fillId="0" borderId="7" xfId="0" applyFont="1" applyBorder="1" applyAlignment="1">
      <alignment vertical="top" wrapText="1"/>
    </xf>
    <xf numFmtId="0" fontId="31" fillId="0" borderId="6" xfId="0" applyFont="1" applyBorder="1" applyAlignment="1">
      <alignment vertical="top"/>
    </xf>
    <xf numFmtId="0" fontId="31" fillId="0" borderId="6" xfId="0" applyFont="1" applyBorder="1" applyAlignment="1">
      <alignment vertical="top" wrapText="1"/>
    </xf>
    <xf numFmtId="0" fontId="49" fillId="20" borderId="6" xfId="0" applyFont="1" applyFill="1" applyBorder="1" applyAlignment="1">
      <alignment vertical="top" wrapText="1"/>
    </xf>
    <xf numFmtId="0" fontId="64" fillId="20" borderId="6" xfId="0" applyFont="1" applyFill="1" applyBorder="1" applyAlignment="1">
      <alignment vertical="top" wrapText="1"/>
    </xf>
    <xf numFmtId="0" fontId="17" fillId="20" borderId="6" xfId="0" applyFont="1" applyFill="1" applyBorder="1" applyAlignment="1">
      <alignment horizontal="center" vertical="top"/>
    </xf>
    <xf numFmtId="0" fontId="31" fillId="20" borderId="6" xfId="0" applyFont="1" applyFill="1" applyBorder="1" applyAlignment="1">
      <alignment horizontal="left" vertical="top" wrapText="1"/>
    </xf>
    <xf numFmtId="0" fontId="42" fillId="27" borderId="6" xfId="0" applyFont="1" applyFill="1" applyBorder="1" applyAlignment="1">
      <alignment vertical="top" wrapText="1"/>
    </xf>
    <xf numFmtId="0" fontId="17" fillId="27" borderId="6" xfId="0" applyFont="1" applyFill="1" applyBorder="1" applyAlignment="1">
      <alignment horizontal="center" vertical="top" wrapText="1"/>
    </xf>
    <xf numFmtId="0" fontId="17" fillId="27" borderId="6" xfId="0" applyFont="1" applyFill="1" applyBorder="1" applyAlignment="1">
      <alignment horizontal="left" vertical="top" wrapText="1"/>
    </xf>
    <xf numFmtId="165" fontId="17" fillId="27" borderId="6" xfId="0" applyNumberFormat="1" applyFont="1" applyFill="1" applyBorder="1" applyAlignment="1">
      <alignment horizontal="center" vertical="top" wrapText="1"/>
    </xf>
    <xf numFmtId="0" fontId="17" fillId="27" borderId="6" xfId="0" applyFont="1" applyFill="1" applyBorder="1" applyAlignment="1">
      <alignment vertical="top" wrapText="1"/>
    </xf>
    <xf numFmtId="0" fontId="31" fillId="27" borderId="6" xfId="0" applyFont="1" applyFill="1" applyBorder="1" applyAlignment="1">
      <alignment vertical="top" wrapText="1"/>
    </xf>
    <xf numFmtId="0" fontId="49" fillId="27" borderId="6" xfId="0" applyFont="1" applyFill="1" applyBorder="1" applyAlignment="1">
      <alignment vertical="top" wrapText="1"/>
    </xf>
    <xf numFmtId="0" fontId="64" fillId="27" borderId="6" xfId="0" applyFont="1" applyFill="1" applyBorder="1" applyAlignment="1">
      <alignment vertical="top" wrapText="1"/>
    </xf>
    <xf numFmtId="0" fontId="31" fillId="27" borderId="6" xfId="3" applyFont="1" applyFill="1" applyBorder="1" applyAlignment="1">
      <alignment horizontal="center" vertical="top" wrapText="1"/>
    </xf>
    <xf numFmtId="0" fontId="38" fillId="27" borderId="6" xfId="0" applyFont="1" applyFill="1" applyBorder="1" applyAlignment="1">
      <alignment vertical="top" wrapText="1"/>
    </xf>
    <xf numFmtId="0" fontId="17" fillId="27" borderId="6" xfId="0" applyFont="1" applyFill="1" applyBorder="1" applyAlignment="1">
      <alignment horizontal="center" vertical="top"/>
    </xf>
    <xf numFmtId="0" fontId="31" fillId="27" borderId="6" xfId="0" applyFont="1" applyFill="1" applyBorder="1" applyAlignment="1">
      <alignment horizontal="left" vertical="top" wrapText="1"/>
    </xf>
    <xf numFmtId="0" fontId="39" fillId="4" borderId="16" xfId="0" applyFont="1" applyFill="1" applyBorder="1" applyAlignment="1">
      <alignment horizontal="left" vertical="top" wrapText="1"/>
    </xf>
    <xf numFmtId="0" fontId="39" fillId="4" borderId="7" xfId="0" applyFont="1" applyFill="1" applyBorder="1" applyAlignment="1">
      <alignment horizontal="left" vertical="top" wrapText="1"/>
    </xf>
    <xf numFmtId="0" fontId="31" fillId="28" borderId="6" xfId="0" applyFont="1" applyFill="1" applyBorder="1" applyAlignment="1">
      <alignment vertical="top" wrapText="1"/>
    </xf>
    <xf numFmtId="0" fontId="17" fillId="28" borderId="6" xfId="0" applyFont="1" applyFill="1" applyBorder="1" applyAlignment="1">
      <alignment horizontal="center" vertical="top" wrapText="1"/>
    </xf>
    <xf numFmtId="0" fontId="31" fillId="28" borderId="6" xfId="0" applyFont="1" applyFill="1" applyBorder="1" applyAlignment="1">
      <alignment horizontal="left" vertical="top" wrapText="1"/>
    </xf>
    <xf numFmtId="0" fontId="17" fillId="28" borderId="6" xfId="0" applyFont="1" applyFill="1" applyBorder="1" applyAlignment="1">
      <alignment horizontal="left" vertical="top" wrapText="1"/>
    </xf>
    <xf numFmtId="0" fontId="38" fillId="28" borderId="6" xfId="0" applyFont="1" applyFill="1" applyBorder="1" applyAlignment="1">
      <alignment vertical="top" wrapText="1"/>
    </xf>
    <xf numFmtId="0" fontId="31" fillId="29" borderId="6" xfId="0" applyFont="1" applyFill="1" applyBorder="1" applyAlignment="1">
      <alignment vertical="top" wrapText="1"/>
    </xf>
    <xf numFmtId="0" fontId="17" fillId="29" borderId="6" xfId="0" applyFont="1" applyFill="1" applyBorder="1" applyAlignment="1">
      <alignment horizontal="center" vertical="top" wrapText="1"/>
    </xf>
    <xf numFmtId="0" fontId="17" fillId="29" borderId="6" xfId="0" applyFont="1" applyFill="1" applyBorder="1" applyAlignment="1">
      <alignment horizontal="left" vertical="top" wrapText="1"/>
    </xf>
    <xf numFmtId="0" fontId="38" fillId="29" borderId="6" xfId="0" applyFont="1" applyFill="1" applyBorder="1" applyAlignment="1">
      <alignment vertical="top" wrapText="1"/>
    </xf>
    <xf numFmtId="0" fontId="17" fillId="19" borderId="6" xfId="0" applyFont="1" applyFill="1" applyBorder="1" applyAlignment="1">
      <alignment vertical="top" wrapText="1"/>
    </xf>
    <xf numFmtId="0" fontId="17" fillId="19" borderId="6" xfId="0" applyFont="1" applyFill="1" applyBorder="1" applyAlignment="1">
      <alignment horizontal="center" vertical="top" wrapText="1"/>
    </xf>
    <xf numFmtId="0" fontId="17" fillId="19" borderId="6" xfId="0" applyFont="1" applyFill="1" applyBorder="1" applyAlignment="1">
      <alignment horizontal="left" vertical="top" wrapText="1"/>
    </xf>
    <xf numFmtId="0" fontId="31" fillId="19" borderId="6" xfId="0" applyFont="1" applyFill="1" applyBorder="1" applyAlignment="1">
      <alignment vertical="top" wrapText="1"/>
    </xf>
    <xf numFmtId="0" fontId="28" fillId="19" borderId="6" xfId="0" applyFont="1" applyFill="1" applyBorder="1" applyAlignment="1">
      <alignment vertical="top" wrapText="1"/>
    </xf>
    <xf numFmtId="0" fontId="31" fillId="19" borderId="6" xfId="0" applyFont="1" applyFill="1" applyBorder="1" applyAlignment="1">
      <alignment horizontal="left" vertical="top" wrapText="1"/>
    </xf>
    <xf numFmtId="0" fontId="17" fillId="30" borderId="6" xfId="0" applyFont="1" applyFill="1" applyBorder="1" applyAlignment="1">
      <alignment horizontal="center" vertical="top" wrapText="1"/>
    </xf>
    <xf numFmtId="0" fontId="50" fillId="30" borderId="6" xfId="0" applyFont="1" applyFill="1" applyBorder="1" applyAlignment="1">
      <alignment vertical="top" wrapText="1"/>
    </xf>
    <xf numFmtId="0" fontId="17" fillId="30" borderId="6" xfId="0" applyFont="1" applyFill="1" applyBorder="1" applyAlignment="1">
      <alignment horizontal="left" vertical="top" wrapText="1"/>
    </xf>
    <xf numFmtId="0" fontId="17" fillId="30" borderId="6" xfId="0" applyFont="1" applyFill="1" applyBorder="1" applyAlignment="1">
      <alignment vertical="top" wrapText="1"/>
    </xf>
    <xf numFmtId="0" fontId="31" fillId="30" borderId="6" xfId="0" applyFont="1" applyFill="1" applyBorder="1" applyAlignment="1">
      <alignment vertical="top" wrapText="1"/>
    </xf>
    <xf numFmtId="0" fontId="17" fillId="0" borderId="24" xfId="0" applyFont="1" applyBorder="1" applyAlignment="1">
      <alignment horizontal="center" vertical="top"/>
    </xf>
    <xf numFmtId="0" fontId="17" fillId="0" borderId="12" xfId="0" applyFont="1" applyBorder="1" applyAlignment="1">
      <alignment horizontal="left" vertical="top" wrapText="1"/>
    </xf>
    <xf numFmtId="0" fontId="17" fillId="12" borderId="6" xfId="0" applyFont="1" applyFill="1" applyBorder="1" applyAlignment="1">
      <alignment vertical="top" wrapText="1"/>
    </xf>
    <xf numFmtId="0" fontId="17" fillId="12" borderId="6" xfId="0" applyFont="1" applyFill="1" applyBorder="1" applyAlignment="1">
      <alignment horizontal="center" vertical="top" wrapText="1"/>
    </xf>
    <xf numFmtId="0" fontId="17" fillId="12" borderId="6" xfId="0" applyFont="1" applyFill="1" applyBorder="1" applyAlignment="1">
      <alignment horizontal="left" vertical="top" wrapText="1"/>
    </xf>
    <xf numFmtId="0" fontId="50" fillId="12" borderId="6" xfId="0" applyFont="1" applyFill="1" applyBorder="1" applyAlignment="1">
      <alignment vertical="top" wrapText="1"/>
    </xf>
    <xf numFmtId="0" fontId="17" fillId="12" borderId="6" xfId="0" applyFont="1" applyFill="1" applyBorder="1" applyAlignment="1">
      <alignment vertical="top"/>
    </xf>
    <xf numFmtId="0" fontId="31" fillId="30" borderId="6" xfId="0" applyFont="1" applyFill="1" applyBorder="1" applyAlignment="1">
      <alignment vertical="top"/>
    </xf>
    <xf numFmtId="0" fontId="31" fillId="13" borderId="16" xfId="3" applyFont="1" applyFill="1" applyBorder="1" applyAlignment="1">
      <alignment horizontal="center" vertical="top" wrapText="1"/>
    </xf>
    <xf numFmtId="0" fontId="31" fillId="13" borderId="7" xfId="3" applyFont="1" applyFill="1" applyBorder="1" applyAlignment="1">
      <alignment horizontal="center" vertical="top" wrapText="1"/>
    </xf>
    <xf numFmtId="0" fontId="17" fillId="13" borderId="16" xfId="0" applyFont="1" applyFill="1" applyBorder="1" applyAlignment="1">
      <alignment horizontal="center" vertical="top"/>
    </xf>
    <xf numFmtId="0" fontId="17" fillId="13" borderId="7" xfId="0" applyFont="1" applyFill="1" applyBorder="1" applyAlignment="1">
      <alignment horizontal="center" vertical="top"/>
    </xf>
    <xf numFmtId="0" fontId="17" fillId="13" borderId="16" xfId="0" applyFont="1" applyFill="1" applyBorder="1" applyAlignment="1">
      <alignment horizontal="center" vertical="top" wrapText="1"/>
    </xf>
    <xf numFmtId="0" fontId="17" fillId="13" borderId="7" xfId="0" applyFont="1" applyFill="1" applyBorder="1" applyAlignment="1">
      <alignment horizontal="center" vertical="top" wrapText="1"/>
    </xf>
    <xf numFmtId="0" fontId="17" fillId="13" borderId="16" xfId="0" applyFont="1" applyFill="1" applyBorder="1" applyAlignment="1">
      <alignment horizontal="left" vertical="top" wrapText="1"/>
    </xf>
    <xf numFmtId="0" fontId="17" fillId="13" borderId="7" xfId="0" applyFont="1" applyFill="1" applyBorder="1" applyAlignment="1">
      <alignment horizontal="left" vertical="top" wrapText="1"/>
    </xf>
    <xf numFmtId="0" fontId="31" fillId="13" borderId="16" xfId="0" applyFont="1" applyFill="1" applyBorder="1" applyAlignment="1">
      <alignment horizontal="left" vertical="top" wrapText="1"/>
    </xf>
    <xf numFmtId="0" fontId="31" fillId="13" borderId="7" xfId="0" applyFont="1" applyFill="1" applyBorder="1" applyAlignment="1">
      <alignment horizontal="left" vertical="top" wrapText="1"/>
    </xf>
    <xf numFmtId="0" fontId="40" fillId="13" borderId="16" xfId="3" applyFont="1" applyFill="1" applyBorder="1" applyAlignment="1">
      <alignment horizontal="left" vertical="top" wrapText="1"/>
    </xf>
    <xf numFmtId="0" fontId="40" fillId="13" borderId="7" xfId="3" applyFont="1" applyFill="1" applyBorder="1" applyAlignment="1">
      <alignment horizontal="left" vertical="top" wrapText="1"/>
    </xf>
    <xf numFmtId="0" fontId="40" fillId="13" borderId="16" xfId="3" applyFont="1" applyFill="1" applyBorder="1" applyAlignment="1">
      <alignment horizontal="center" vertical="top" wrapText="1"/>
    </xf>
    <xf numFmtId="0" fontId="40" fillId="13" borderId="7" xfId="3" applyFont="1" applyFill="1" applyBorder="1" applyAlignment="1">
      <alignment horizontal="center" vertical="top" wrapText="1"/>
    </xf>
    <xf numFmtId="0" fontId="17" fillId="13" borderId="16" xfId="0" applyFont="1" applyFill="1" applyBorder="1" applyAlignment="1">
      <alignment vertical="top" wrapText="1"/>
    </xf>
    <xf numFmtId="0" fontId="17" fillId="13" borderId="7" xfId="0" applyFont="1" applyFill="1" applyBorder="1" applyAlignment="1">
      <alignment vertical="top" wrapText="1"/>
    </xf>
    <xf numFmtId="0" fontId="17" fillId="13" borderId="24" xfId="0" applyFont="1" applyFill="1" applyBorder="1" applyAlignment="1">
      <alignment horizontal="left" vertical="top" wrapText="1"/>
    </xf>
    <xf numFmtId="0" fontId="17" fillId="13" borderId="24" xfId="0" applyFont="1" applyFill="1" applyBorder="1" applyAlignment="1">
      <alignment horizontal="center" vertical="top"/>
    </xf>
    <xf numFmtId="165" fontId="29" fillId="13" borderId="16" xfId="3" applyNumberFormat="1" applyFont="1" applyFill="1" applyBorder="1" applyAlignment="1">
      <alignment horizontal="center" vertical="top" wrapText="1"/>
    </xf>
    <xf numFmtId="165" fontId="29" fillId="13" borderId="24" xfId="3" applyNumberFormat="1" applyFont="1" applyFill="1" applyBorder="1" applyAlignment="1">
      <alignment horizontal="center" vertical="top" wrapText="1"/>
    </xf>
    <xf numFmtId="165" fontId="29" fillId="13" borderId="7" xfId="3" applyNumberFormat="1" applyFont="1" applyFill="1" applyBorder="1" applyAlignment="1">
      <alignment horizontal="center" vertical="top" wrapText="1"/>
    </xf>
    <xf numFmtId="0" fontId="29" fillId="13" borderId="16" xfId="3" applyFont="1" applyFill="1" applyBorder="1" applyAlignment="1">
      <alignment horizontal="left" vertical="top" wrapText="1"/>
    </xf>
    <xf numFmtId="0" fontId="29" fillId="13" borderId="24" xfId="3" applyFont="1" applyFill="1" applyBorder="1" applyAlignment="1">
      <alignment horizontal="left" vertical="top" wrapText="1"/>
    </xf>
    <xf numFmtId="0" fontId="29" fillId="13" borderId="7" xfId="3" applyFont="1" applyFill="1" applyBorder="1" applyAlignment="1">
      <alignment horizontal="left" vertical="top" wrapText="1"/>
    </xf>
    <xf numFmtId="0" fontId="31" fillId="13" borderId="16" xfId="0" applyFont="1" applyFill="1" applyBorder="1" applyAlignment="1">
      <alignment horizontal="center" vertical="top"/>
    </xf>
    <xf numFmtId="0" fontId="31" fillId="13" borderId="24" xfId="0" applyFont="1" applyFill="1" applyBorder="1" applyAlignment="1">
      <alignment horizontal="center" vertical="top"/>
    </xf>
    <xf numFmtId="0" fontId="31" fillId="13" borderId="7" xfId="0" applyFont="1" applyFill="1" applyBorder="1" applyAlignment="1">
      <alignment horizontal="center" vertical="top"/>
    </xf>
    <xf numFmtId="0" fontId="17" fillId="13" borderId="6" xfId="0" applyFont="1" applyFill="1" applyBorder="1" applyAlignment="1">
      <alignment horizontal="center" vertical="top" wrapText="1"/>
    </xf>
    <xf numFmtId="165" fontId="40" fillId="13" borderId="27" xfId="3" applyNumberFormat="1" applyFont="1" applyFill="1" applyBorder="1" applyAlignment="1">
      <alignment horizontal="center" vertical="top" wrapText="1"/>
    </xf>
    <xf numFmtId="165" fontId="40" fillId="13" borderId="13" xfId="3" applyNumberFormat="1" applyFont="1" applyFill="1" applyBorder="1" applyAlignment="1">
      <alignment horizontal="center" vertical="top" wrapText="1"/>
    </xf>
    <xf numFmtId="165" fontId="40" fillId="13" borderId="15" xfId="3" applyNumberFormat="1" applyFont="1" applyFill="1" applyBorder="1" applyAlignment="1">
      <alignment horizontal="center" vertical="top" wrapText="1"/>
    </xf>
    <xf numFmtId="0" fontId="40" fillId="13" borderId="24" xfId="3" applyFont="1" applyFill="1" applyBorder="1" applyAlignment="1">
      <alignment horizontal="left" vertical="top" wrapText="1"/>
    </xf>
    <xf numFmtId="0" fontId="17" fillId="13" borderId="6" xfId="0" applyFont="1" applyFill="1" applyBorder="1" applyAlignment="1">
      <alignment horizontal="left" vertical="top" wrapText="1"/>
    </xf>
    <xf numFmtId="0" fontId="1" fillId="18" borderId="12" xfId="0" applyFont="1" applyFill="1" applyBorder="1" applyAlignment="1">
      <alignment horizontal="center" vertical="center"/>
    </xf>
    <xf numFmtId="0" fontId="1" fillId="18" borderId="0" xfId="0" applyFont="1" applyFill="1" applyAlignment="1">
      <alignment horizontal="center" vertical="center"/>
    </xf>
    <xf numFmtId="0" fontId="33" fillId="0" borderId="8" xfId="0" applyFont="1" applyBorder="1" applyAlignment="1">
      <alignment horizontal="center" vertical="center"/>
    </xf>
    <xf numFmtId="0" fontId="33" fillId="0" borderId="17" xfId="0" applyFont="1" applyBorder="1" applyAlignment="1">
      <alignment horizontal="center" vertical="center"/>
    </xf>
    <xf numFmtId="0" fontId="33" fillId="8" borderId="14"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33" fillId="8" borderId="26" xfId="0" applyFont="1" applyFill="1" applyBorder="1" applyAlignment="1">
      <alignment horizontal="center" vertical="center" wrapText="1"/>
    </xf>
    <xf numFmtId="0" fontId="21" fillId="31" borderId="9" xfId="0" applyFont="1" applyFill="1" applyBorder="1" applyAlignment="1">
      <alignment horizontal="center" vertical="center" wrapText="1"/>
    </xf>
    <xf numFmtId="0" fontId="21" fillId="31" borderId="17" xfId="0" applyFont="1" applyFill="1" applyBorder="1" applyAlignment="1">
      <alignment horizontal="center" vertical="center" wrapText="1"/>
    </xf>
    <xf numFmtId="0" fontId="25" fillId="15" borderId="23" xfId="0" applyFont="1" applyFill="1" applyBorder="1" applyAlignment="1">
      <alignment horizontal="center" vertical="center"/>
    </xf>
    <xf numFmtId="0" fontId="25" fillId="15" borderId="25" xfId="0" applyFont="1" applyFill="1" applyBorder="1" applyAlignment="1">
      <alignment horizontal="center" vertical="center"/>
    </xf>
    <xf numFmtId="0" fontId="33" fillId="16" borderId="30" xfId="0" applyFont="1" applyFill="1" applyBorder="1" applyAlignment="1">
      <alignment horizontal="center" vertical="center" wrapText="1"/>
    </xf>
    <xf numFmtId="0" fontId="33" fillId="16" borderId="22" xfId="0" applyFont="1" applyFill="1" applyBorder="1" applyAlignment="1">
      <alignment horizontal="center" vertical="center" wrapText="1"/>
    </xf>
    <xf numFmtId="0" fontId="17" fillId="13" borderId="27" xfId="3" applyFont="1" applyFill="1" applyBorder="1" applyAlignment="1">
      <alignment horizontal="center" vertical="top" wrapText="1"/>
    </xf>
    <xf numFmtId="0" fontId="17" fillId="13" borderId="15" xfId="3" applyFont="1" applyFill="1" applyBorder="1" applyAlignment="1">
      <alignment horizontal="center" vertical="top" wrapText="1"/>
    </xf>
    <xf numFmtId="0" fontId="29" fillId="13" borderId="27" xfId="3" applyFont="1" applyFill="1" applyBorder="1" applyAlignment="1">
      <alignment horizontal="center" vertical="top" wrapText="1"/>
    </xf>
    <xf numFmtId="0" fontId="29" fillId="13" borderId="15" xfId="3" applyFont="1" applyFill="1" applyBorder="1" applyAlignment="1">
      <alignment horizontal="center" vertical="top" wrapText="1"/>
    </xf>
    <xf numFmtId="0" fontId="31" fillId="13" borderId="6" xfId="0" applyFont="1" applyFill="1" applyBorder="1" applyAlignment="1">
      <alignment horizontal="left" vertical="top" wrapText="1"/>
    </xf>
    <xf numFmtId="0" fontId="17" fillId="12" borderId="27" xfId="0" applyFont="1" applyFill="1" applyBorder="1" applyAlignment="1">
      <alignment horizontal="center" vertical="top" wrapText="1"/>
    </xf>
    <xf numFmtId="0" fontId="17" fillId="12" borderId="15" xfId="0" applyFont="1" applyFill="1" applyBorder="1" applyAlignment="1">
      <alignment horizontal="center" vertical="top" wrapText="1"/>
    </xf>
    <xf numFmtId="0" fontId="29" fillId="12" borderId="6" xfId="0" applyFont="1" applyFill="1" applyBorder="1" applyAlignment="1">
      <alignment horizontal="left" vertical="top" wrapText="1"/>
    </xf>
    <xf numFmtId="0" fontId="31" fillId="12" borderId="6" xfId="0" applyFont="1" applyFill="1" applyBorder="1" applyAlignment="1">
      <alignment horizontal="left" vertical="top" wrapText="1"/>
    </xf>
    <xf numFmtId="0" fontId="31" fillId="13" borderId="27" xfId="3" applyFont="1" applyFill="1" applyBorder="1" applyAlignment="1">
      <alignment horizontal="center" vertical="top" wrapText="1"/>
    </xf>
    <xf numFmtId="0" fontId="31" fillId="13" borderId="13" xfId="3" applyFont="1" applyFill="1" applyBorder="1" applyAlignment="1">
      <alignment horizontal="center" vertical="top" wrapText="1"/>
    </xf>
    <xf numFmtId="0" fontId="40" fillId="13" borderId="27" xfId="3" applyFont="1" applyFill="1" applyBorder="1" applyAlignment="1">
      <alignment horizontal="center" vertical="top" wrapText="1"/>
    </xf>
    <xf numFmtId="0" fontId="40" fillId="13" borderId="13" xfId="3" applyFont="1" applyFill="1" applyBorder="1" applyAlignment="1">
      <alignment horizontal="center" vertical="top" wrapText="1"/>
    </xf>
    <xf numFmtId="0" fontId="17" fillId="11" borderId="6" xfId="0" applyFont="1" applyFill="1" applyBorder="1" applyAlignment="1">
      <alignment horizontal="left" vertical="top" wrapText="1"/>
    </xf>
    <xf numFmtId="0" fontId="31" fillId="13" borderId="15" xfId="3" applyFont="1" applyFill="1" applyBorder="1" applyAlignment="1">
      <alignment horizontal="center" vertical="top" wrapText="1"/>
    </xf>
    <xf numFmtId="0" fontId="40" fillId="13" borderId="15" xfId="3" applyFont="1" applyFill="1" applyBorder="1" applyAlignment="1">
      <alignment horizontal="center" vertical="top" wrapText="1"/>
    </xf>
    <xf numFmtId="49" fontId="17" fillId="13" borderId="6" xfId="0" applyNumberFormat="1" applyFont="1" applyFill="1" applyBorder="1" applyAlignment="1">
      <alignment horizontal="center" vertical="top" wrapText="1"/>
    </xf>
    <xf numFmtId="165" fontId="31" fillId="13" borderId="27" xfId="3" applyNumberFormat="1" applyFont="1" applyFill="1" applyBorder="1" applyAlignment="1">
      <alignment horizontal="center" vertical="top" wrapText="1"/>
    </xf>
    <xf numFmtId="165" fontId="31" fillId="13" borderId="13" xfId="3" applyNumberFormat="1" applyFont="1" applyFill="1" applyBorder="1" applyAlignment="1">
      <alignment horizontal="center" vertical="top" wrapText="1"/>
    </xf>
    <xf numFmtId="165" fontId="31" fillId="13" borderId="15" xfId="3" applyNumberFormat="1" applyFont="1" applyFill="1" applyBorder="1" applyAlignment="1">
      <alignment horizontal="center" vertical="top" wrapText="1"/>
    </xf>
    <xf numFmtId="0" fontId="17" fillId="0" borderId="6" xfId="0" applyFont="1" applyBorder="1" applyAlignment="1">
      <alignment horizontal="center" vertical="top"/>
    </xf>
    <xf numFmtId="0" fontId="40" fillId="0" borderId="27" xfId="3" applyFont="1" applyBorder="1" applyAlignment="1">
      <alignment horizontal="center" vertical="top" wrapText="1"/>
    </xf>
    <xf numFmtId="0" fontId="40" fillId="0" borderId="15" xfId="3" applyFont="1" applyBorder="1" applyAlignment="1">
      <alignment horizontal="center" vertical="top" wrapText="1"/>
    </xf>
    <xf numFmtId="0" fontId="40" fillId="0" borderId="16" xfId="3" applyFont="1" applyBorder="1" applyAlignment="1">
      <alignment horizontal="left" vertical="top" wrapText="1"/>
    </xf>
    <xf numFmtId="0" fontId="40" fillId="0" borderId="7" xfId="3" applyFont="1" applyBorder="1" applyAlignment="1">
      <alignment horizontal="left" vertical="top" wrapText="1"/>
    </xf>
    <xf numFmtId="49" fontId="17" fillId="0" borderId="6" xfId="0" applyNumberFormat="1" applyFont="1" applyBorder="1" applyAlignment="1">
      <alignment horizontal="center" vertical="top" wrapText="1"/>
    </xf>
    <xf numFmtId="0" fontId="31" fillId="11" borderId="6" xfId="0" applyFont="1" applyFill="1" applyBorder="1" applyAlignment="1">
      <alignment horizontal="left" vertical="top" wrapText="1"/>
    </xf>
    <xf numFmtId="0" fontId="31" fillId="0" borderId="6" xfId="0" applyFont="1" applyBorder="1" applyAlignment="1">
      <alignment horizontal="center" vertical="top" wrapText="1"/>
    </xf>
    <xf numFmtId="49" fontId="31" fillId="0" borderId="6" xfId="0" applyNumberFormat="1" applyFont="1" applyBorder="1" applyAlignment="1">
      <alignment horizontal="center" vertical="top" wrapText="1"/>
    </xf>
    <xf numFmtId="0" fontId="40" fillId="0" borderId="16" xfId="3" applyFont="1" applyBorder="1" applyAlignment="1">
      <alignment horizontal="center" vertical="top" wrapText="1"/>
    </xf>
    <xf numFmtId="0" fontId="40" fillId="0" borderId="7" xfId="3" applyFont="1" applyBorder="1" applyAlignment="1">
      <alignment horizontal="center" vertical="top" wrapText="1"/>
    </xf>
    <xf numFmtId="165" fontId="17" fillId="0" borderId="6" xfId="3" applyNumberFormat="1" applyFont="1" applyBorder="1" applyAlignment="1">
      <alignment horizontal="center" vertical="top" wrapText="1"/>
    </xf>
    <xf numFmtId="0" fontId="28" fillId="0" borderId="6" xfId="0" applyFont="1" applyBorder="1" applyAlignment="1">
      <alignment horizontal="center" vertical="top" wrapText="1"/>
    </xf>
    <xf numFmtId="0" fontId="28" fillId="0" borderId="6" xfId="0" applyFont="1" applyBorder="1" applyAlignment="1">
      <alignment horizontal="left" vertical="top" wrapText="1"/>
    </xf>
    <xf numFmtId="49" fontId="31" fillId="0" borderId="6" xfId="0" applyNumberFormat="1" applyFont="1" applyBorder="1" applyAlignment="1">
      <alignment horizontal="center" vertical="top"/>
    </xf>
    <xf numFmtId="165" fontId="40" fillId="0" borderId="27" xfId="3" applyNumberFormat="1" applyFont="1" applyBorder="1" applyAlignment="1">
      <alignment horizontal="center" vertical="top" wrapText="1"/>
    </xf>
    <xf numFmtId="165" fontId="40" fillId="0" borderId="13" xfId="3" applyNumberFormat="1" applyFont="1" applyBorder="1" applyAlignment="1">
      <alignment horizontal="center" vertical="top" wrapText="1"/>
    </xf>
    <xf numFmtId="165" fontId="40" fillId="0" borderId="15" xfId="3" applyNumberFormat="1" applyFont="1" applyBorder="1" applyAlignment="1">
      <alignment horizontal="center" vertical="top" wrapText="1"/>
    </xf>
    <xf numFmtId="0" fontId="40" fillId="0" borderId="24" xfId="3" applyFont="1" applyBorder="1" applyAlignment="1">
      <alignment horizontal="left" vertical="top" wrapText="1"/>
    </xf>
    <xf numFmtId="165" fontId="17" fillId="13" borderId="6" xfId="0" applyNumberFormat="1" applyFont="1" applyFill="1" applyBorder="1" applyAlignment="1">
      <alignment horizontal="center" vertical="top" wrapText="1"/>
    </xf>
    <xf numFmtId="0" fontId="17" fillId="12" borderId="6" xfId="0" applyFont="1" applyFill="1" applyBorder="1" applyAlignment="1">
      <alignment horizontal="center" vertical="top"/>
    </xf>
    <xf numFmtId="0" fontId="31" fillId="13" borderId="6" xfId="0" applyFont="1" applyFill="1" applyBorder="1" applyAlignment="1">
      <alignment horizontal="center" vertical="top"/>
    </xf>
    <xf numFmtId="165" fontId="17" fillId="0" borderId="6" xfId="0" applyNumberFormat="1" applyFont="1" applyBorder="1" applyAlignment="1">
      <alignment horizontal="center" vertical="top" wrapText="1"/>
    </xf>
    <xf numFmtId="165" fontId="29" fillId="0" borderId="27" xfId="0" applyNumberFormat="1" applyFont="1" applyBorder="1" applyAlignment="1">
      <alignment horizontal="center" vertical="top" wrapText="1"/>
    </xf>
    <xf numFmtId="165" fontId="29" fillId="0" borderId="15" xfId="0" applyNumberFormat="1" applyFont="1" applyBorder="1" applyAlignment="1">
      <alignment horizontal="center" vertical="top" wrapText="1"/>
    </xf>
    <xf numFmtId="0" fontId="29" fillId="0" borderId="16" xfId="3" applyFont="1" applyBorder="1" applyAlignment="1">
      <alignment horizontal="left" vertical="top" wrapText="1"/>
    </xf>
    <xf numFmtId="0" fontId="29" fillId="0" borderId="7" xfId="3" applyFont="1" applyBorder="1" applyAlignment="1">
      <alignment horizontal="left" vertical="top" wrapText="1"/>
    </xf>
    <xf numFmtId="165" fontId="17" fillId="0" borderId="6" xfId="0" applyNumberFormat="1" applyFont="1" applyBorder="1" applyAlignment="1">
      <alignment horizontal="center" vertical="top"/>
    </xf>
    <xf numFmtId="165" fontId="29" fillId="0" borderId="27" xfId="3" applyNumberFormat="1" applyFont="1" applyBorder="1" applyAlignment="1">
      <alignment horizontal="center" vertical="top" wrapText="1"/>
    </xf>
    <xf numFmtId="165" fontId="29" fillId="0" borderId="15" xfId="3" applyNumberFormat="1" applyFont="1" applyBorder="1" applyAlignment="1">
      <alignment horizontal="center" vertical="top" wrapText="1"/>
    </xf>
    <xf numFmtId="0" fontId="31" fillId="0" borderId="24" xfId="0" applyFont="1" applyBorder="1" applyAlignment="1">
      <alignment horizontal="center" vertical="top"/>
    </xf>
    <xf numFmtId="0" fontId="31" fillId="0" borderId="16" xfId="0" applyFont="1" applyBorder="1" applyAlignment="1">
      <alignment horizontal="center" vertical="top"/>
    </xf>
    <xf numFmtId="0" fontId="17" fillId="0" borderId="27" xfId="0" applyFont="1" applyBorder="1" applyAlignment="1">
      <alignment horizontal="center" vertical="top" wrapText="1"/>
    </xf>
    <xf numFmtId="0" fontId="17" fillId="0" borderId="13" xfId="0" applyFont="1" applyBorder="1" applyAlignment="1">
      <alignment horizontal="center" vertical="top" wrapText="1"/>
    </xf>
    <xf numFmtId="0" fontId="17" fillId="0" borderId="15" xfId="0" applyFont="1" applyBorder="1" applyAlignment="1">
      <alignment horizontal="center" vertical="top" wrapText="1"/>
    </xf>
    <xf numFmtId="0" fontId="29" fillId="0" borderId="6" xfId="0" applyFont="1" applyBorder="1" applyAlignment="1">
      <alignment horizontal="left" vertical="top" wrapText="1"/>
    </xf>
    <xf numFmtId="165" fontId="31" fillId="12" borderId="6" xfId="0" applyNumberFormat="1" applyFont="1" applyFill="1" applyBorder="1" applyAlignment="1">
      <alignment horizontal="center" vertical="top"/>
    </xf>
    <xf numFmtId="165" fontId="17" fillId="12" borderId="6" xfId="0" applyNumberFormat="1" applyFont="1" applyFill="1" applyBorder="1" applyAlignment="1">
      <alignment horizontal="center" vertical="top" wrapText="1"/>
    </xf>
    <xf numFmtId="165" fontId="29" fillId="12" borderId="27" xfId="0" applyNumberFormat="1" applyFont="1" applyFill="1" applyBorder="1" applyAlignment="1">
      <alignment horizontal="center" vertical="top" wrapText="1"/>
    </xf>
    <xf numFmtId="165" fontId="29" fillId="12" borderId="15" xfId="0" applyNumberFormat="1" applyFont="1" applyFill="1" applyBorder="1" applyAlignment="1">
      <alignment horizontal="center" vertical="top" wrapText="1"/>
    </xf>
    <xf numFmtId="0" fontId="40" fillId="12" borderId="16" xfId="0" applyFont="1" applyFill="1" applyBorder="1" applyAlignment="1">
      <alignment horizontal="left" vertical="top" wrapText="1"/>
    </xf>
    <xf numFmtId="0" fontId="40" fillId="12" borderId="7" xfId="0" applyFont="1" applyFill="1" applyBorder="1" applyAlignment="1">
      <alignment horizontal="left" vertical="top" wrapText="1"/>
    </xf>
    <xf numFmtId="0" fontId="29" fillId="0" borderId="27" xfId="3" applyFont="1" applyBorder="1" applyAlignment="1">
      <alignment horizontal="center" vertical="top" wrapText="1"/>
    </xf>
    <xf numFmtId="0" fontId="29" fillId="0" borderId="13" xfId="3" applyFont="1" applyBorder="1" applyAlignment="1">
      <alignment horizontal="center" vertical="top" wrapText="1"/>
    </xf>
    <xf numFmtId="0" fontId="29" fillId="0" borderId="15" xfId="3" applyFont="1" applyBorder="1" applyAlignment="1">
      <alignment horizontal="center" vertical="top" wrapText="1"/>
    </xf>
    <xf numFmtId="0" fontId="29" fillId="0" borderId="24" xfId="3" applyFont="1" applyBorder="1" applyAlignment="1">
      <alignment horizontal="left" vertical="top" wrapText="1"/>
    </xf>
    <xf numFmtId="0" fontId="31" fillId="0" borderId="7" xfId="0" applyFont="1" applyBorder="1" applyAlignment="1">
      <alignment horizontal="center" vertical="top"/>
    </xf>
    <xf numFmtId="0" fontId="31" fillId="0" borderId="6" xfId="0" applyFont="1" applyBorder="1" applyAlignment="1">
      <alignment horizontal="center" vertical="top"/>
    </xf>
    <xf numFmtId="0" fontId="31" fillId="0" borderId="27" xfId="0" applyFont="1" applyBorder="1" applyAlignment="1">
      <alignment horizontal="center" vertical="top" wrapText="1"/>
    </xf>
    <xf numFmtId="0" fontId="31" fillId="0" borderId="15" xfId="0" applyFont="1" applyBorder="1" applyAlignment="1">
      <alignment horizontal="center" vertical="top" wrapText="1"/>
    </xf>
    <xf numFmtId="1" fontId="29" fillId="13" borderId="16" xfId="3" applyNumberFormat="1" applyFont="1" applyFill="1" applyBorder="1" applyAlignment="1">
      <alignment horizontal="center" vertical="top" wrapText="1"/>
    </xf>
    <xf numFmtId="1" fontId="29" fillId="13" borderId="24" xfId="3" applyNumberFormat="1" applyFont="1" applyFill="1" applyBorder="1" applyAlignment="1">
      <alignment horizontal="center" vertical="top" wrapText="1"/>
    </xf>
    <xf numFmtId="1" fontId="29" fillId="13" borderId="7" xfId="3" applyNumberFormat="1" applyFont="1" applyFill="1" applyBorder="1" applyAlignment="1">
      <alignment horizontal="center" vertical="top" wrapText="1"/>
    </xf>
    <xf numFmtId="165" fontId="31" fillId="0" borderId="6" xfId="3" applyNumberFormat="1" applyFont="1" applyBorder="1" applyAlignment="1">
      <alignment horizontal="center" vertical="top"/>
    </xf>
    <xf numFmtId="165" fontId="17" fillId="12" borderId="6" xfId="0" applyNumberFormat="1" applyFont="1" applyFill="1" applyBorder="1" applyAlignment="1">
      <alignment horizontal="center" vertical="top"/>
    </xf>
    <xf numFmtId="0" fontId="29" fillId="13" borderId="27" xfId="0" applyFont="1" applyFill="1" applyBorder="1" applyAlignment="1">
      <alignment horizontal="center" vertical="top" wrapText="1"/>
    </xf>
    <xf numFmtId="0" fontId="29" fillId="13" borderId="15" xfId="0" applyFont="1" applyFill="1" applyBorder="1" applyAlignment="1">
      <alignment horizontal="center" vertical="top" wrapText="1"/>
    </xf>
    <xf numFmtId="0" fontId="29" fillId="13" borderId="16" xfId="0" applyFont="1" applyFill="1" applyBorder="1" applyAlignment="1">
      <alignment horizontal="left" vertical="top" wrapText="1"/>
    </xf>
    <xf numFmtId="0" fontId="29" fillId="13" borderId="7" xfId="0" applyFont="1" applyFill="1" applyBorder="1" applyAlignment="1">
      <alignment horizontal="left" vertical="top" wrapText="1"/>
    </xf>
    <xf numFmtId="0" fontId="28" fillId="13" borderId="16" xfId="0" applyFont="1" applyFill="1" applyBorder="1" applyAlignment="1">
      <alignment horizontal="center" vertical="top" wrapText="1"/>
    </xf>
    <xf numFmtId="0" fontId="28" fillId="13" borderId="7" xfId="0" applyFont="1" applyFill="1" applyBorder="1" applyAlignment="1">
      <alignment horizontal="left" vertical="top" wrapText="1"/>
    </xf>
    <xf numFmtId="49" fontId="31" fillId="13" borderId="6" xfId="0" applyNumberFormat="1" applyFont="1" applyFill="1" applyBorder="1" applyAlignment="1">
      <alignment horizontal="center" vertical="top"/>
    </xf>
    <xf numFmtId="0" fontId="17" fillId="13" borderId="27" xfId="0" applyFont="1" applyFill="1" applyBorder="1" applyAlignment="1">
      <alignment horizontal="center" vertical="top" wrapText="1"/>
    </xf>
    <xf numFmtId="0" fontId="17" fillId="13" borderId="15" xfId="0" applyFont="1" applyFill="1" applyBorder="1" applyAlignment="1">
      <alignment horizontal="center" vertical="top" wrapText="1"/>
    </xf>
    <xf numFmtId="0" fontId="31" fillId="19" borderId="24" xfId="0" applyFont="1" applyFill="1" applyBorder="1" applyAlignment="1">
      <alignment horizontal="center" vertical="top"/>
    </xf>
    <xf numFmtId="0" fontId="17" fillId="13" borderId="6" xfId="0" applyFont="1" applyFill="1" applyBorder="1" applyAlignment="1">
      <alignment horizontal="center" vertical="top"/>
    </xf>
    <xf numFmtId="0" fontId="31" fillId="0" borderId="27" xfId="0" applyFont="1" applyBorder="1" applyAlignment="1">
      <alignment horizontal="center" wrapText="1"/>
    </xf>
    <xf numFmtId="0" fontId="31" fillId="0" borderId="15" xfId="0" applyFont="1" applyBorder="1" applyAlignment="1">
      <alignment horizontal="center" wrapText="1"/>
    </xf>
    <xf numFmtId="0" fontId="29" fillId="0" borderId="27" xfId="0" applyFont="1" applyBorder="1" applyAlignment="1">
      <alignment horizontal="center" vertical="top" wrapText="1"/>
    </xf>
    <xf numFmtId="0" fontId="29" fillId="0" borderId="15" xfId="0" applyFont="1" applyBorder="1" applyAlignment="1">
      <alignment horizontal="center" vertical="top" wrapText="1"/>
    </xf>
    <xf numFmtId="0" fontId="29" fillId="0" borderId="16" xfId="0" applyFont="1" applyBorder="1" applyAlignment="1">
      <alignment horizontal="left" vertical="top" wrapText="1"/>
    </xf>
    <xf numFmtId="0" fontId="29" fillId="0" borderId="7" xfId="0" applyFont="1" applyBorder="1" applyAlignment="1">
      <alignment horizontal="left" vertical="top" wrapText="1"/>
    </xf>
    <xf numFmtId="0" fontId="31" fillId="13" borderId="27" xfId="0" applyFont="1" applyFill="1" applyBorder="1" applyAlignment="1">
      <alignment horizontal="center" vertical="top" wrapText="1"/>
    </xf>
    <xf numFmtId="0" fontId="31" fillId="13" borderId="15" xfId="0" applyFont="1" applyFill="1" applyBorder="1" applyAlignment="1">
      <alignment horizontal="center" vertical="top" wrapText="1"/>
    </xf>
    <xf numFmtId="0" fontId="17" fillId="13" borderId="13" xfId="0" applyFont="1" applyFill="1" applyBorder="1" applyAlignment="1">
      <alignment horizontal="center" vertical="top" wrapText="1"/>
    </xf>
    <xf numFmtId="165" fontId="31" fillId="13" borderId="6" xfId="0" applyNumberFormat="1" applyFont="1" applyFill="1" applyBorder="1" applyAlignment="1">
      <alignment horizontal="center" vertical="top"/>
    </xf>
    <xf numFmtId="165" fontId="31" fillId="0" borderId="6" xfId="0" applyNumberFormat="1" applyFont="1" applyBorder="1" applyAlignment="1">
      <alignment horizontal="center" vertical="top"/>
    </xf>
    <xf numFmtId="49" fontId="17" fillId="0" borderId="6" xfId="0" applyNumberFormat="1" applyFont="1" applyBorder="1" applyAlignment="1">
      <alignment horizontal="center" vertical="top"/>
    </xf>
    <xf numFmtId="0" fontId="31" fillId="12" borderId="6" xfId="0" applyFont="1" applyFill="1" applyBorder="1" applyAlignment="1">
      <alignment horizontal="center" vertical="top"/>
    </xf>
    <xf numFmtId="0" fontId="29" fillId="13" borderId="6" xfId="0" applyFont="1" applyFill="1" applyBorder="1" applyAlignment="1">
      <alignment horizontal="left" vertical="top" wrapText="1"/>
    </xf>
    <xf numFmtId="49" fontId="29" fillId="0" borderId="6" xfId="0" applyNumberFormat="1" applyFont="1" applyBorder="1" applyAlignment="1">
      <alignment horizontal="left" vertical="top" wrapText="1"/>
    </xf>
    <xf numFmtId="0" fontId="31" fillId="13" borderId="16" xfId="0" applyFont="1" applyFill="1" applyBorder="1" applyAlignment="1">
      <alignment horizontal="center" vertical="top" wrapText="1"/>
    </xf>
    <xf numFmtId="0" fontId="31" fillId="13" borderId="7" xfId="0" applyFont="1" applyFill="1" applyBorder="1" applyAlignment="1">
      <alignment horizontal="center" vertical="top" wrapText="1"/>
    </xf>
    <xf numFmtId="165" fontId="29" fillId="0" borderId="10" xfId="0" applyNumberFormat="1" applyFont="1" applyBorder="1" applyAlignment="1">
      <alignment horizontal="center" vertical="top" wrapText="1"/>
    </xf>
    <xf numFmtId="0" fontId="17" fillId="10" borderId="6" xfId="0" applyFont="1" applyFill="1" applyBorder="1" applyAlignment="1">
      <alignment horizontal="left" vertical="top" wrapText="1"/>
    </xf>
    <xf numFmtId="49" fontId="17" fillId="0" borderId="16"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0" fontId="15" fillId="0" borderId="6" xfId="0" applyFont="1" applyBorder="1" applyAlignment="1">
      <alignment horizontal="left" vertical="top" wrapText="1"/>
    </xf>
    <xf numFmtId="0" fontId="33" fillId="12" borderId="6" xfId="0" applyFont="1" applyFill="1" applyBorder="1" applyAlignment="1">
      <alignment horizontal="center" vertical="center"/>
    </xf>
    <xf numFmtId="0" fontId="3" fillId="14" borderId="9" xfId="0" applyFont="1" applyFill="1" applyBorder="1" applyAlignment="1">
      <alignment horizontal="center" vertical="center" wrapText="1"/>
    </xf>
    <xf numFmtId="0" fontId="26" fillId="17" borderId="8" xfId="0" applyFont="1" applyFill="1" applyBorder="1" applyAlignment="1">
      <alignment horizontal="center" vertical="center"/>
    </xf>
    <xf numFmtId="0" fontId="26" fillId="17" borderId="9" xfId="0" applyFont="1" applyFill="1" applyBorder="1" applyAlignment="1">
      <alignment horizontal="center" vertical="center"/>
    </xf>
    <xf numFmtId="0" fontId="0" fillId="0" borderId="0" xfId="0" applyAlignment="1">
      <alignment horizontal="center" vertical="top" wrapText="1"/>
    </xf>
    <xf numFmtId="0" fontId="26" fillId="14" borderId="6" xfId="0" applyFont="1" applyFill="1" applyBorder="1" applyAlignment="1">
      <alignment horizontal="center" vertical="center" wrapText="1"/>
    </xf>
  </cellXfs>
  <cellStyles count="6">
    <cellStyle name="Comma" xfId="5" builtinId="3"/>
    <cellStyle name="Normal" xfId="0" builtinId="0"/>
    <cellStyle name="Normal 11" xfId="1" xr:uid="{A5D8C403-A21B-4E13-9917-71EB19B1C5A1}"/>
    <cellStyle name="Normal 2" xfId="3" xr:uid="{813C7495-3D19-4A87-AD1D-2E38A6FC0FEB}"/>
    <cellStyle name="Normal 24" xfId="2" xr:uid="{005B89D2-E084-4740-A277-0C16C4AD9DFA}"/>
    <cellStyle name="Normal 3" xfId="4" xr:uid="{47F69D6E-5537-4599-8446-0B0F7D1C638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0000FF"/>
      <color rgb="FFCCFFCC"/>
      <color rgb="FFFFCCCC"/>
      <color rgb="FFCCFFFF"/>
      <color rgb="FFB7D3EF"/>
      <color rgb="FF88B2D8"/>
      <color rgb="FFDDDDFF"/>
      <color rgb="FFCC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120649</xdr:rowOff>
    </xdr:from>
    <xdr:to>
      <xdr:col>2</xdr:col>
      <xdr:colOff>76200</xdr:colOff>
      <xdr:row>8</xdr:row>
      <xdr:rowOff>211446</xdr:rowOff>
    </xdr:to>
    <xdr:pic>
      <xdr:nvPicPr>
        <xdr:cNvPr id="2" name="Picture 1">
          <a:extLst>
            <a:ext uri="{FF2B5EF4-FFF2-40B4-BE49-F238E27FC236}">
              <a16:creationId xmlns:a16="http://schemas.microsoft.com/office/drawing/2014/main" id="{E684339C-B879-4141-9917-259C4ACDB9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20649"/>
          <a:ext cx="11353800" cy="1284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6B178-DB2F-42F3-A5A9-6A98EC7F144F}">
  <sheetPr>
    <pageSetUpPr fitToPage="1"/>
  </sheetPr>
  <dimension ref="B1:D27"/>
  <sheetViews>
    <sheetView showGridLines="0" showRowColHeaders="0" tabSelected="1" zoomScaleNormal="100" zoomScalePageLayoutView="70" workbookViewId="0">
      <selection activeCell="B22" sqref="B22"/>
    </sheetView>
  </sheetViews>
  <sheetFormatPr defaultColWidth="9.42578125" defaultRowHeight="12" x14ac:dyDescent="0.25"/>
  <cols>
    <col min="1" max="1" width="4.5703125" style="2" customWidth="1"/>
    <col min="2" max="2" width="159.5703125" style="2" customWidth="1"/>
    <col min="3" max="16384" width="9.42578125" style="2"/>
  </cols>
  <sheetData>
    <row r="1" spans="2:4" x14ac:dyDescent="0.25">
      <c r="B1" s="1"/>
    </row>
    <row r="2" spans="2:4" x14ac:dyDescent="0.25">
      <c r="B2" s="1"/>
    </row>
    <row r="3" spans="2:4" x14ac:dyDescent="0.25">
      <c r="B3" s="1"/>
    </row>
    <row r="4" spans="2:4" x14ac:dyDescent="0.25">
      <c r="B4" s="1"/>
    </row>
    <row r="5" spans="2:4" s="4" customFormat="1" x14ac:dyDescent="0.25">
      <c r="B5" s="3"/>
    </row>
    <row r="6" spans="2:4" s="4" customFormat="1" x14ac:dyDescent="0.25">
      <c r="B6" s="5"/>
    </row>
    <row r="7" spans="2:4" s="4" customFormat="1" x14ac:dyDescent="0.25">
      <c r="B7" s="5"/>
    </row>
    <row r="8" spans="2:4" s="4" customFormat="1" x14ac:dyDescent="0.25">
      <c r="B8" s="5"/>
    </row>
    <row r="9" spans="2:4" s="4" customFormat="1" ht="24" customHeight="1" x14ac:dyDescent="0.4">
      <c r="B9" s="6" t="s">
        <v>0</v>
      </c>
    </row>
    <row r="10" spans="2:4" s="4" customFormat="1" ht="24" customHeight="1" x14ac:dyDescent="0.35">
      <c r="B10" s="104" t="s">
        <v>1437</v>
      </c>
    </row>
    <row r="11" spans="2:4" s="4" customFormat="1" ht="24" customHeight="1" x14ac:dyDescent="0.35">
      <c r="B11" s="7" t="s">
        <v>1</v>
      </c>
    </row>
    <row r="12" spans="2:4" s="4" customFormat="1" ht="24" customHeight="1" x14ac:dyDescent="0.35">
      <c r="B12" s="7"/>
      <c r="D12" s="425"/>
    </row>
    <row r="13" spans="2:4" s="4" customFormat="1" ht="25.35" customHeight="1" x14ac:dyDescent="0.35">
      <c r="B13" s="330" t="s">
        <v>1454</v>
      </c>
      <c r="D13" s="425"/>
    </row>
    <row r="14" spans="2:4" s="4" customFormat="1" ht="21" customHeight="1" x14ac:dyDescent="0.25">
      <c r="B14" s="423" t="s">
        <v>1508</v>
      </c>
    </row>
    <row r="15" spans="2:4" s="4" customFormat="1" ht="44.25" customHeight="1" x14ac:dyDescent="0.3">
      <c r="B15" s="8"/>
    </row>
    <row r="16" spans="2:4" s="4" customFormat="1" ht="18.75" x14ac:dyDescent="0.25">
      <c r="B16" s="9"/>
    </row>
    <row r="17" spans="2:2" s="4" customFormat="1" ht="18.75" x14ac:dyDescent="0.25">
      <c r="B17" s="9"/>
    </row>
    <row r="18" spans="2:2" s="4" customFormat="1" ht="18.75" x14ac:dyDescent="0.25">
      <c r="B18" s="9"/>
    </row>
    <row r="19" spans="2:2" s="4" customFormat="1" ht="18.75" x14ac:dyDescent="0.25">
      <c r="B19" s="9"/>
    </row>
    <row r="20" spans="2:2" s="4" customFormat="1" ht="5.85" customHeight="1" x14ac:dyDescent="0.25">
      <c r="B20" s="10"/>
    </row>
    <row r="21" spans="2:2" s="4" customFormat="1" ht="12.75" x14ac:dyDescent="0.25">
      <c r="B21" s="11"/>
    </row>
    <row r="22" spans="2:2" s="4" customFormat="1" ht="25.5" x14ac:dyDescent="0.25">
      <c r="B22" s="12" t="s">
        <v>1451</v>
      </c>
    </row>
    <row r="23" spans="2:2" s="4" customFormat="1" ht="12.75" x14ac:dyDescent="0.25">
      <c r="B23" s="103"/>
    </row>
    <row r="24" spans="2:2" s="4" customFormat="1" x14ac:dyDescent="0.25">
      <c r="B24" s="13"/>
    </row>
    <row r="25" spans="2:2" x14ac:dyDescent="0.25">
      <c r="B25" s="4"/>
    </row>
    <row r="27" spans="2:2" ht="15.75" x14ac:dyDescent="0.25">
      <c r="B27" s="14"/>
    </row>
  </sheetData>
  <mergeCells count="1">
    <mergeCell ref="D12:D13"/>
  </mergeCells>
  <pageMargins left="0.7" right="0.7" top="0.75" bottom="0.75" header="0.3" footer="0.3"/>
  <pageSetup paperSize="5" scale="99" orientation="landscape" r:id="rId1"/>
  <headerFooter>
    <oddFooter>&amp;L_x000D_&amp;1#&amp;"Calibri"&amp;10&amp;K000000 Fannie Mae Confidential&amp;R&amp;"-,Regular"&amp;8Document Version 1.5_x000D_12/11/2018&amp;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441D1-EAA4-4CF8-A48B-8273037CB21A}">
  <dimension ref="A1:I5"/>
  <sheetViews>
    <sheetView showRuler="0" zoomScaleNormal="100" zoomScaleSheetLayoutView="90" workbookViewId="0">
      <selection sqref="A1:G1"/>
    </sheetView>
  </sheetViews>
  <sheetFormatPr defaultColWidth="8.5703125" defaultRowHeight="13.5" x14ac:dyDescent="0.25"/>
  <cols>
    <col min="1" max="1" width="17.5703125" style="16" customWidth="1"/>
    <col min="2" max="2" width="8.42578125" style="16" customWidth="1"/>
    <col min="3" max="3" width="59.5703125" style="16" customWidth="1"/>
    <col min="4" max="4" width="2.5703125" style="16" customWidth="1"/>
    <col min="5" max="5" width="14.5703125" style="16" customWidth="1"/>
    <col min="6" max="6" width="8.42578125" style="16" customWidth="1"/>
    <col min="7" max="7" width="53.5703125" style="16" customWidth="1"/>
    <col min="8" max="8" width="3.5703125" style="16" customWidth="1"/>
    <col min="9" max="9" width="18.5703125" style="16" customWidth="1"/>
    <col min="10" max="10" width="8.42578125" style="16" customWidth="1"/>
    <col min="11" max="11" width="49.42578125" style="16" customWidth="1"/>
    <col min="12" max="16384" width="8.5703125" style="16"/>
  </cols>
  <sheetData>
    <row r="1" spans="1:9" customFormat="1" ht="18" customHeight="1" x14ac:dyDescent="0.25">
      <c r="A1" s="426" t="s">
        <v>1455</v>
      </c>
      <c r="B1" s="427"/>
      <c r="C1" s="427"/>
      <c r="D1" s="427"/>
      <c r="E1" s="427"/>
      <c r="F1" s="427"/>
      <c r="G1" s="427"/>
    </row>
    <row r="2" spans="1:9" x14ac:dyDescent="0.25">
      <c r="A2" s="15" t="s">
        <v>2</v>
      </c>
    </row>
    <row r="3" spans="1:9" x14ac:dyDescent="0.25">
      <c r="A3" s="428" t="s">
        <v>1509</v>
      </c>
      <c r="B3" s="429"/>
      <c r="C3" s="429"/>
      <c r="D3" s="429"/>
      <c r="E3" s="429"/>
      <c r="F3" s="429"/>
      <c r="G3" s="429"/>
      <c r="I3" s="17"/>
    </row>
    <row r="4" spans="1:9" x14ac:dyDescent="0.25">
      <c r="A4" s="18"/>
    </row>
    <row r="5" spans="1:9" x14ac:dyDescent="0.25">
      <c r="A5" s="430"/>
      <c r="B5" s="431"/>
      <c r="C5" s="431"/>
    </row>
  </sheetData>
  <mergeCells count="3">
    <mergeCell ref="A1:G1"/>
    <mergeCell ref="A3:G3"/>
    <mergeCell ref="A5:C5"/>
  </mergeCells>
  <conditionalFormatting sqref="A1">
    <cfRule type="expression" dxfId="1" priority="1">
      <formula>IF(LEFT(A1,1)="#",TRUE,FALSE)</formula>
    </cfRule>
  </conditionalFormatting>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&amp;L_x000D_&amp;1#&amp;"Calibri"&amp;10&amp;K000000 Fannie Mae Confidential&amp;C&amp;"-,Bold Italic"&amp;9&amp;P of &amp;N&amp;R&amp;"-,Bold Italic"&amp;10Publication Date: September 7,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A6996-A7E2-4CCE-8D6B-44C2420453FE}">
  <dimension ref="A1:D8"/>
  <sheetViews>
    <sheetView showRuler="0" zoomScaleNormal="100" workbookViewId="0">
      <selection sqref="A1:C1"/>
    </sheetView>
  </sheetViews>
  <sheetFormatPr defaultRowHeight="15" x14ac:dyDescent="0.25"/>
  <cols>
    <col min="1" max="1" width="18.5703125" style="317" customWidth="1"/>
    <col min="2" max="2" width="12" customWidth="1"/>
    <col min="3" max="3" width="124.5703125" customWidth="1"/>
    <col min="4" max="4" width="8.5703125" customWidth="1"/>
  </cols>
  <sheetData>
    <row r="1" spans="1:4" ht="18" customHeight="1" x14ac:dyDescent="0.25">
      <c r="A1" s="432" t="s">
        <v>1456</v>
      </c>
      <c r="B1" s="433"/>
      <c r="C1" s="434"/>
      <c r="D1" s="19"/>
    </row>
    <row r="2" spans="1:4" x14ac:dyDescent="0.25">
      <c r="A2" s="315" t="s">
        <v>3</v>
      </c>
      <c r="B2" s="281" t="s">
        <v>4</v>
      </c>
      <c r="C2" s="282" t="s">
        <v>5</v>
      </c>
    </row>
    <row r="3" spans="1:4" ht="27" x14ac:dyDescent="0.25">
      <c r="A3" s="424">
        <v>46114</v>
      </c>
      <c r="B3" s="407">
        <v>1.4</v>
      </c>
      <c r="C3" s="408" t="s">
        <v>1506</v>
      </c>
    </row>
    <row r="4" spans="1:4" x14ac:dyDescent="0.25">
      <c r="A4" s="318">
        <v>46042</v>
      </c>
      <c r="B4" s="319">
        <v>1.31</v>
      </c>
      <c r="C4" s="320" t="s">
        <v>1453</v>
      </c>
    </row>
    <row r="5" spans="1:4" x14ac:dyDescent="0.25">
      <c r="A5" s="409">
        <v>46006</v>
      </c>
      <c r="B5" s="410">
        <v>1.3</v>
      </c>
      <c r="C5" s="411" t="s">
        <v>1438</v>
      </c>
    </row>
    <row r="6" spans="1:4" ht="27" x14ac:dyDescent="0.25">
      <c r="A6" s="318">
        <v>45929</v>
      </c>
      <c r="B6" s="319">
        <v>1.2</v>
      </c>
      <c r="C6" s="320" t="s">
        <v>1422</v>
      </c>
    </row>
    <row r="7" spans="1:4" ht="67.5" x14ac:dyDescent="0.25">
      <c r="A7" s="318">
        <v>45838</v>
      </c>
      <c r="B7" s="319">
        <v>1.1000000000000001</v>
      </c>
      <c r="C7" s="320" t="s">
        <v>1423</v>
      </c>
    </row>
    <row r="8" spans="1:4" ht="40.5" x14ac:dyDescent="0.25">
      <c r="A8" s="316" t="s">
        <v>6</v>
      </c>
      <c r="B8" s="123">
        <v>1</v>
      </c>
      <c r="C8" s="124" t="s">
        <v>7</v>
      </c>
    </row>
  </sheetData>
  <mergeCells count="1">
    <mergeCell ref="A1:C1"/>
  </mergeCells>
  <conditionalFormatting sqref="A1:C7">
    <cfRule type="expression" dxfId="0" priority="1">
      <formula>IF(LEFT(A1,1)="#",TRUE,FALSE)</formula>
    </cfRule>
  </conditionalFormatting>
  <pageMargins left="0.25" right="0.25" top="0.75" bottom="0.75" header="0.3" footer="0.3"/>
  <pageSetup paperSize="5" orientation="landscape" r:id="rId1"/>
  <headerFooter>
    <oddHeader>&amp;C&amp;"-,Bold Italic"&amp;9Uniform Closing Dataset (UCD) Critical Edits Matrix, v6.02&amp;R&amp;"-,Bold Italic"&amp;9&amp;A</oddHeader>
    <oddFooter>&amp;L_x000D_&amp;1#&amp;"Calibri"&amp;10&amp;K000000 Fannie Mae Confidential&amp;C&amp;"-,Bold Italic"&amp;9&amp;P of &amp;N&amp;R&amp;"-,Bold Italic"&amp;10Publication Date: September 7,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1F09A-C824-4EB7-B77F-02B35410587F}">
  <dimension ref="A1:L49"/>
  <sheetViews>
    <sheetView zoomScaleNormal="100" workbookViewId="0">
      <selection sqref="A1:G1"/>
    </sheetView>
  </sheetViews>
  <sheetFormatPr defaultColWidth="8.5703125" defaultRowHeight="15" x14ac:dyDescent="0.25"/>
  <cols>
    <col min="1" max="1" width="10.5703125" style="28" customWidth="1"/>
    <col min="2" max="2" width="20.5703125" style="22" customWidth="1"/>
    <col min="3" max="3" width="62.42578125" style="22" customWidth="1"/>
    <col min="4" max="4" width="6.42578125" style="22" customWidth="1"/>
    <col min="5" max="5" width="11.42578125" style="22" customWidth="1"/>
    <col min="6" max="6" width="16.5703125" style="22" customWidth="1"/>
    <col min="7" max="7" width="64.42578125" style="22" customWidth="1"/>
    <col min="8" max="16384" width="8.5703125" style="22"/>
  </cols>
  <sheetData>
    <row r="1" spans="1:8" ht="22.35" customHeight="1" x14ac:dyDescent="0.25">
      <c r="A1" s="436" t="s">
        <v>1457</v>
      </c>
      <c r="B1" s="427"/>
      <c r="C1" s="427"/>
      <c r="D1" s="427"/>
      <c r="E1" s="427"/>
      <c r="F1" s="427"/>
      <c r="G1" s="427"/>
    </row>
    <row r="2" spans="1:8" s="33" customFormat="1" ht="22.5" customHeight="1" x14ac:dyDescent="0.25">
      <c r="A2" s="436" t="s">
        <v>1413</v>
      </c>
      <c r="B2" s="436"/>
      <c r="C2" s="436"/>
      <c r="D2" s="321"/>
      <c r="E2" s="435" t="s">
        <v>1414</v>
      </c>
      <c r="F2" s="435"/>
      <c r="G2" s="435"/>
    </row>
    <row r="3" spans="1:8" ht="27" customHeight="1" x14ac:dyDescent="0.25">
      <c r="A3" s="322" t="s">
        <v>8</v>
      </c>
      <c r="B3" s="322" t="s">
        <v>9</v>
      </c>
      <c r="C3" s="322" t="s">
        <v>10</v>
      </c>
      <c r="D3" s="323"/>
      <c r="E3" s="322" t="s">
        <v>8</v>
      </c>
      <c r="F3" s="322" t="s">
        <v>9</v>
      </c>
      <c r="G3" s="322" t="s">
        <v>10</v>
      </c>
    </row>
    <row r="4" spans="1:8" ht="38.25" customHeight="1" x14ac:dyDescent="0.25">
      <c r="A4" s="127" t="s">
        <v>11</v>
      </c>
      <c r="B4" s="62" t="s">
        <v>12</v>
      </c>
      <c r="C4" s="62" t="s">
        <v>13</v>
      </c>
      <c r="E4" s="24" t="s">
        <v>11</v>
      </c>
      <c r="F4" s="417" t="s">
        <v>1505</v>
      </c>
      <c r="G4" s="20" t="s">
        <v>15</v>
      </c>
    </row>
    <row r="5" spans="1:8" ht="40.5" x14ac:dyDescent="0.25">
      <c r="A5" s="61" t="s">
        <v>16</v>
      </c>
      <c r="B5" s="62" t="s">
        <v>17</v>
      </c>
      <c r="C5" s="62" t="s">
        <v>18</v>
      </c>
      <c r="E5" s="21" t="s">
        <v>16</v>
      </c>
      <c r="F5" s="25" t="s">
        <v>19</v>
      </c>
      <c r="G5" s="20" t="s">
        <v>20</v>
      </c>
    </row>
    <row r="6" spans="1:8" ht="27" x14ac:dyDescent="0.25">
      <c r="A6" s="127" t="s">
        <v>21</v>
      </c>
      <c r="B6" s="62" t="s">
        <v>22</v>
      </c>
      <c r="C6" s="62" t="s">
        <v>23</v>
      </c>
      <c r="E6" s="24" t="s">
        <v>21</v>
      </c>
      <c r="F6" s="20" t="s">
        <v>24</v>
      </c>
      <c r="G6" s="20" t="s">
        <v>25</v>
      </c>
    </row>
    <row r="7" spans="1:8" ht="42" customHeight="1" x14ac:dyDescent="0.25">
      <c r="A7" s="127" t="s">
        <v>26</v>
      </c>
      <c r="B7" s="62" t="s">
        <v>27</v>
      </c>
      <c r="C7" s="62" t="s">
        <v>23</v>
      </c>
      <c r="E7" s="24" t="s">
        <v>26</v>
      </c>
      <c r="F7" s="25" t="s">
        <v>28</v>
      </c>
      <c r="G7" s="20" t="s">
        <v>29</v>
      </c>
    </row>
    <row r="8" spans="1:8" ht="27" x14ac:dyDescent="0.25">
      <c r="A8" s="127" t="s">
        <v>30</v>
      </c>
      <c r="B8" s="62" t="s">
        <v>31</v>
      </c>
      <c r="C8" s="62" t="s">
        <v>23</v>
      </c>
      <c r="E8" s="21" t="s">
        <v>30</v>
      </c>
      <c r="F8" s="25" t="s">
        <v>32</v>
      </c>
      <c r="G8" s="20" t="s">
        <v>33</v>
      </c>
    </row>
    <row r="9" spans="1:8" ht="37.5" customHeight="1" x14ac:dyDescent="0.25">
      <c r="A9" s="61" t="s">
        <v>34</v>
      </c>
      <c r="B9" s="62" t="s">
        <v>35</v>
      </c>
      <c r="C9" s="62" t="s">
        <v>36</v>
      </c>
      <c r="E9" s="21" t="s">
        <v>34</v>
      </c>
      <c r="F9" s="20" t="s">
        <v>37</v>
      </c>
      <c r="G9" s="20" t="s">
        <v>38</v>
      </c>
    </row>
    <row r="10" spans="1:8" ht="24.75" customHeight="1" x14ac:dyDescent="0.25">
      <c r="A10" s="61" t="s">
        <v>39</v>
      </c>
      <c r="B10" s="129" t="s">
        <v>40</v>
      </c>
      <c r="C10" s="62" t="s">
        <v>41</v>
      </c>
      <c r="E10" s="21" t="s">
        <v>39</v>
      </c>
      <c r="F10" s="20" t="s">
        <v>42</v>
      </c>
      <c r="G10" s="20" t="s">
        <v>43</v>
      </c>
    </row>
    <row r="11" spans="1:8" s="27" customFormat="1" ht="42" customHeight="1" x14ac:dyDescent="0.25">
      <c r="A11" s="61" t="s">
        <v>44</v>
      </c>
      <c r="B11" s="129" t="s">
        <v>45</v>
      </c>
      <c r="C11" s="62" t="s">
        <v>46</v>
      </c>
      <c r="E11" s="21" t="s">
        <v>44</v>
      </c>
      <c r="F11" s="20" t="s">
        <v>47</v>
      </c>
      <c r="G11" s="20" t="s">
        <v>48</v>
      </c>
    </row>
    <row r="12" spans="1:8" ht="27" customHeight="1" x14ac:dyDescent="0.25">
      <c r="A12" s="61" t="s">
        <v>49</v>
      </c>
      <c r="B12" s="62" t="s">
        <v>50</v>
      </c>
      <c r="C12" s="62" t="s">
        <v>51</v>
      </c>
      <c r="E12" s="21" t="s">
        <v>49</v>
      </c>
      <c r="F12" s="20" t="s">
        <v>52</v>
      </c>
      <c r="G12" s="20" t="s">
        <v>53</v>
      </c>
    </row>
    <row r="13" spans="1:8" ht="24" customHeight="1" x14ac:dyDescent="0.25">
      <c r="A13" s="61" t="s">
        <v>54</v>
      </c>
      <c r="B13" s="62" t="s">
        <v>55</v>
      </c>
      <c r="C13" s="62" t="s">
        <v>56</v>
      </c>
      <c r="E13" s="21" t="s">
        <v>54</v>
      </c>
      <c r="F13" s="20" t="s">
        <v>57</v>
      </c>
      <c r="G13" s="20" t="s">
        <v>58</v>
      </c>
      <c r="H13" s="125"/>
    </row>
    <row r="14" spans="1:8" ht="45.75" customHeight="1" x14ac:dyDescent="0.25">
      <c r="E14" s="21" t="s">
        <v>59</v>
      </c>
      <c r="F14" s="20" t="s">
        <v>60</v>
      </c>
      <c r="G14" s="20" t="s">
        <v>61</v>
      </c>
    </row>
    <row r="15" spans="1:8" ht="25.5" customHeight="1" x14ac:dyDescent="0.25">
      <c r="E15" s="21" t="s">
        <v>62</v>
      </c>
      <c r="F15" s="26" t="s">
        <v>40</v>
      </c>
      <c r="G15" s="20" t="s">
        <v>41</v>
      </c>
    </row>
    <row r="16" spans="1:8" ht="27" x14ac:dyDescent="0.25">
      <c r="E16" s="21" t="s">
        <v>63</v>
      </c>
      <c r="F16" s="26" t="s">
        <v>45</v>
      </c>
      <c r="G16" s="20" t="s">
        <v>46</v>
      </c>
    </row>
    <row r="17" spans="1:12" ht="27" x14ac:dyDescent="0.25">
      <c r="E17" s="21" t="s">
        <v>64</v>
      </c>
      <c r="F17" s="20" t="s">
        <v>50</v>
      </c>
      <c r="G17" s="20" t="s">
        <v>51</v>
      </c>
    </row>
    <row r="18" spans="1:12" ht="27" x14ac:dyDescent="0.25">
      <c r="A18" s="126"/>
      <c r="B18" s="102"/>
      <c r="C18" s="102"/>
      <c r="E18" s="21" t="s">
        <v>65</v>
      </c>
      <c r="F18" s="20" t="s">
        <v>55</v>
      </c>
      <c r="G18" s="20" t="s">
        <v>56</v>
      </c>
    </row>
    <row r="19" spans="1:12" ht="15" customHeight="1" x14ac:dyDescent="0.25"/>
    <row r="20" spans="1:12" s="324" customFormat="1" ht="33.75" customHeight="1" x14ac:dyDescent="0.25">
      <c r="A20" s="435" t="s">
        <v>1415</v>
      </c>
      <c r="B20" s="435"/>
      <c r="C20" s="435"/>
      <c r="E20" s="435" t="s">
        <v>1416</v>
      </c>
      <c r="F20" s="435"/>
      <c r="G20" s="435"/>
    </row>
    <row r="21" spans="1:12" s="325" customFormat="1" x14ac:dyDescent="0.25">
      <c r="A21" s="322" t="s">
        <v>8</v>
      </c>
      <c r="B21" s="322" t="s">
        <v>9</v>
      </c>
      <c r="C21" s="322" t="s">
        <v>10</v>
      </c>
      <c r="E21" s="322" t="s">
        <v>8</v>
      </c>
      <c r="F21" s="322" t="s">
        <v>9</v>
      </c>
      <c r="G21" s="322" t="s">
        <v>10</v>
      </c>
    </row>
    <row r="22" spans="1:12" ht="43.5" customHeight="1" x14ac:dyDescent="0.25">
      <c r="A22" s="24" t="s">
        <v>11</v>
      </c>
      <c r="B22" s="20" t="s">
        <v>66</v>
      </c>
      <c r="C22" s="20" t="s">
        <v>67</v>
      </c>
      <c r="E22" s="127" t="s">
        <v>11</v>
      </c>
      <c r="F22" s="62" t="s">
        <v>68</v>
      </c>
      <c r="G22" s="62" t="s">
        <v>15</v>
      </c>
      <c r="L22" s="209"/>
    </row>
    <row r="23" spans="1:12" x14ac:dyDescent="0.25">
      <c r="A23" s="21" t="s">
        <v>16</v>
      </c>
      <c r="B23" s="25" t="s">
        <v>19</v>
      </c>
      <c r="C23" s="20" t="s">
        <v>20</v>
      </c>
      <c r="E23" s="61" t="s">
        <v>16</v>
      </c>
      <c r="F23" s="128" t="s">
        <v>12</v>
      </c>
      <c r="G23" s="62" t="s">
        <v>69</v>
      </c>
      <c r="L23" s="209"/>
    </row>
    <row r="24" spans="1:12" ht="15" customHeight="1" x14ac:dyDescent="0.25">
      <c r="A24" s="21" t="s">
        <v>21</v>
      </c>
      <c r="B24" s="25" t="s">
        <v>24</v>
      </c>
      <c r="C24" s="20" t="s">
        <v>25</v>
      </c>
      <c r="D24" s="23"/>
      <c r="E24" s="127" t="s">
        <v>21</v>
      </c>
      <c r="F24" s="26" t="s">
        <v>70</v>
      </c>
      <c r="G24" s="26" t="s">
        <v>71</v>
      </c>
      <c r="L24" s="210"/>
    </row>
    <row r="25" spans="1:12" ht="27" x14ac:dyDescent="0.25">
      <c r="A25" s="21" t="s">
        <v>26</v>
      </c>
      <c r="B25" s="25" t="s">
        <v>28</v>
      </c>
      <c r="C25" s="20" t="s">
        <v>29</v>
      </c>
      <c r="D25" s="23"/>
      <c r="E25" s="127" t="s">
        <v>26</v>
      </c>
      <c r="F25" s="26" t="s">
        <v>72</v>
      </c>
      <c r="G25" s="26" t="s">
        <v>73</v>
      </c>
      <c r="L25" s="210"/>
    </row>
    <row r="26" spans="1:12" ht="27" x14ac:dyDescent="0.25">
      <c r="A26" s="24" t="s">
        <v>30</v>
      </c>
      <c r="B26" s="26" t="s">
        <v>74</v>
      </c>
      <c r="C26" s="26" t="s">
        <v>33</v>
      </c>
      <c r="E26" s="127" t="s">
        <v>30</v>
      </c>
      <c r="F26" s="26" t="s">
        <v>75</v>
      </c>
      <c r="G26" s="26" t="s">
        <v>76</v>
      </c>
      <c r="L26" s="210"/>
    </row>
    <row r="27" spans="1:12" ht="27" x14ac:dyDescent="0.25">
      <c r="A27" s="21" t="s">
        <v>34</v>
      </c>
      <c r="B27" s="20" t="s">
        <v>37</v>
      </c>
      <c r="C27" s="20" t="s">
        <v>38</v>
      </c>
      <c r="E27" s="61" t="s">
        <v>34</v>
      </c>
      <c r="F27" s="20" t="s">
        <v>24</v>
      </c>
      <c r="G27" s="20" t="s">
        <v>25</v>
      </c>
      <c r="L27" s="210"/>
    </row>
    <row r="28" spans="1:12" ht="40.5" x14ac:dyDescent="0.25">
      <c r="A28" s="21" t="s">
        <v>39</v>
      </c>
      <c r="B28" s="20" t="s">
        <v>42</v>
      </c>
      <c r="C28" s="20" t="s">
        <v>43</v>
      </c>
      <c r="E28" s="61" t="s">
        <v>39</v>
      </c>
      <c r="F28" s="25" t="s">
        <v>32</v>
      </c>
      <c r="G28" s="20" t="s">
        <v>33</v>
      </c>
      <c r="L28" s="210"/>
    </row>
    <row r="29" spans="1:12" ht="40.5" x14ac:dyDescent="0.25">
      <c r="A29" s="21" t="s">
        <v>44</v>
      </c>
      <c r="B29" s="20" t="s">
        <v>77</v>
      </c>
      <c r="C29" s="20" t="s">
        <v>53</v>
      </c>
      <c r="E29" s="61" t="s">
        <v>44</v>
      </c>
      <c r="F29" s="20" t="s">
        <v>37</v>
      </c>
      <c r="G29" s="20" t="s">
        <v>38</v>
      </c>
      <c r="L29" s="210"/>
    </row>
    <row r="30" spans="1:12" ht="27" x14ac:dyDescent="0.25">
      <c r="A30" s="21" t="s">
        <v>49</v>
      </c>
      <c r="B30" s="20" t="s">
        <v>78</v>
      </c>
      <c r="C30" s="20" t="s">
        <v>79</v>
      </c>
      <c r="E30" s="61" t="s">
        <v>49</v>
      </c>
      <c r="F30" s="20" t="s">
        <v>47</v>
      </c>
      <c r="G30" s="20" t="s">
        <v>48</v>
      </c>
      <c r="L30" s="210"/>
    </row>
    <row r="31" spans="1:12" ht="40.5" x14ac:dyDescent="0.25">
      <c r="A31" s="21" t="s">
        <v>54</v>
      </c>
      <c r="B31" s="26" t="s">
        <v>40</v>
      </c>
      <c r="C31" s="20" t="s">
        <v>41</v>
      </c>
      <c r="E31" s="213" t="s">
        <v>54</v>
      </c>
      <c r="F31" s="20" t="s">
        <v>52</v>
      </c>
      <c r="G31" s="20" t="s">
        <v>53</v>
      </c>
      <c r="L31" s="211"/>
    </row>
    <row r="32" spans="1:12" ht="27" x14ac:dyDescent="0.25">
      <c r="A32" s="21" t="s">
        <v>80</v>
      </c>
      <c r="B32" s="26" t="s">
        <v>45</v>
      </c>
      <c r="C32" s="20" t="s">
        <v>46</v>
      </c>
      <c r="E32" s="213" t="s">
        <v>59</v>
      </c>
      <c r="F32" s="20" t="s">
        <v>81</v>
      </c>
      <c r="G32" s="20" t="s">
        <v>82</v>
      </c>
      <c r="L32" s="212"/>
    </row>
    <row r="33" spans="1:12" ht="27" x14ac:dyDescent="0.25">
      <c r="A33" s="21" t="s">
        <v>62</v>
      </c>
      <c r="B33" s="20" t="s">
        <v>50</v>
      </c>
      <c r="C33" s="20" t="s">
        <v>51</v>
      </c>
      <c r="E33" s="126"/>
      <c r="F33" s="89"/>
      <c r="G33" s="89"/>
      <c r="L33" s="212"/>
    </row>
    <row r="34" spans="1:12" ht="15" customHeight="1" x14ac:dyDescent="0.25">
      <c r="A34" s="21" t="s">
        <v>83</v>
      </c>
      <c r="B34" s="20" t="s">
        <v>55</v>
      </c>
      <c r="C34" s="20" t="s">
        <v>56</v>
      </c>
      <c r="D34" s="33"/>
      <c r="E34" s="126"/>
      <c r="F34" s="89"/>
      <c r="G34" s="89"/>
      <c r="L34" s="212"/>
    </row>
    <row r="35" spans="1:12" x14ac:dyDescent="0.25">
      <c r="A35" s="126"/>
      <c r="B35" s="102"/>
      <c r="C35" s="102"/>
      <c r="E35" s="126"/>
      <c r="F35" s="102"/>
      <c r="G35" s="102"/>
    </row>
    <row r="36" spans="1:12" x14ac:dyDescent="0.25">
      <c r="A36" s="214"/>
      <c r="B36" s="89"/>
      <c r="C36" s="89"/>
      <c r="E36" s="214"/>
      <c r="F36" s="89"/>
      <c r="G36" s="89"/>
    </row>
    <row r="37" spans="1:12" x14ac:dyDescent="0.25">
      <c r="E37" s="126"/>
      <c r="F37" s="215"/>
      <c r="G37" s="89"/>
    </row>
    <row r="38" spans="1:12" x14ac:dyDescent="0.25">
      <c r="E38" s="126"/>
      <c r="F38" s="215"/>
      <c r="G38" s="89"/>
    </row>
    <row r="39" spans="1:12" x14ac:dyDescent="0.25">
      <c r="E39" s="126"/>
      <c r="F39" s="215"/>
      <c r="G39" s="89"/>
    </row>
    <row r="40" spans="1:12" x14ac:dyDescent="0.25">
      <c r="E40" s="214"/>
      <c r="F40" s="102"/>
      <c r="G40" s="102"/>
    </row>
    <row r="41" spans="1:12" x14ac:dyDescent="0.25">
      <c r="E41" s="126"/>
      <c r="F41" s="89"/>
      <c r="G41" s="89"/>
    </row>
    <row r="42" spans="1:12" x14ac:dyDescent="0.25">
      <c r="E42" s="126"/>
      <c r="F42" s="89"/>
      <c r="G42" s="89"/>
    </row>
    <row r="43" spans="1:12" x14ac:dyDescent="0.25">
      <c r="E43" s="126"/>
      <c r="F43" s="89"/>
      <c r="G43" s="89"/>
    </row>
    <row r="44" spans="1:12" x14ac:dyDescent="0.25">
      <c r="E44" s="126"/>
      <c r="F44" s="89"/>
      <c r="G44" s="89"/>
    </row>
    <row r="45" spans="1:12" x14ac:dyDescent="0.25">
      <c r="E45" s="126"/>
      <c r="F45" s="102"/>
      <c r="G45" s="89"/>
    </row>
    <row r="46" spans="1:12" x14ac:dyDescent="0.25">
      <c r="E46" s="126"/>
      <c r="F46" s="102"/>
      <c r="G46" s="89"/>
    </row>
    <row r="47" spans="1:12" x14ac:dyDescent="0.25">
      <c r="E47" s="126"/>
      <c r="F47" s="89"/>
      <c r="G47" s="89"/>
    </row>
    <row r="48" spans="1:12" x14ac:dyDescent="0.25">
      <c r="E48" s="126"/>
      <c r="F48" s="89"/>
      <c r="G48" s="89"/>
    </row>
    <row r="49" spans="5:7" x14ac:dyDescent="0.25">
      <c r="E49" s="126"/>
      <c r="F49" s="102"/>
      <c r="G49" s="102"/>
    </row>
  </sheetData>
  <mergeCells count="5">
    <mergeCell ref="E2:G2"/>
    <mergeCell ref="A2:C2"/>
    <mergeCell ref="E20:G20"/>
    <mergeCell ref="A20:C20"/>
    <mergeCell ref="A1:G1"/>
  </mergeCells>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&amp;C&amp;"-,Bold Italic"&amp;9&amp;P of &amp;N&amp;R&amp;"-,Bold Italic"&amp;10Publication Date: September 7, 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80BF4-8630-41F4-A2AE-7BBE4046B886}">
  <sheetPr>
    <tabColor rgb="FFFFFFCC"/>
  </sheetPr>
  <dimension ref="A1:IP63"/>
  <sheetViews>
    <sheetView zoomScaleNormal="100" workbookViewId="0">
      <pane ySplit="1" topLeftCell="A2" activePane="bottomLeft" state="frozen"/>
      <selection pane="bottomLeft" sqref="A1:N1"/>
    </sheetView>
  </sheetViews>
  <sheetFormatPr defaultColWidth="8.5703125" defaultRowHeight="15.75" x14ac:dyDescent="0.25"/>
  <cols>
    <col min="1" max="1" width="10.5703125" style="30" customWidth="1"/>
    <col min="2" max="2" width="19.5703125" style="30" customWidth="1"/>
    <col min="3" max="3" width="25.42578125" style="30" customWidth="1"/>
    <col min="4" max="4" width="21.42578125" style="32" customWidth="1"/>
    <col min="5" max="5" width="24.5703125" style="32" customWidth="1"/>
    <col min="6" max="6" width="31.5703125" style="32" customWidth="1"/>
    <col min="7" max="7" width="8.5703125" style="30"/>
    <col min="8" max="8" width="32.5703125" style="30" customWidth="1"/>
    <col min="9" max="9" width="8.5703125" style="30"/>
    <col min="10" max="10" width="32.5703125" style="30" customWidth="1"/>
    <col min="11" max="11" width="8.5703125" style="30"/>
    <col min="12" max="12" width="8.5703125" style="30" customWidth="1"/>
    <col min="13" max="16384" width="8.5703125" style="30"/>
  </cols>
  <sheetData>
    <row r="1" spans="1:14" s="29" customFormat="1" ht="20.25" customHeight="1" x14ac:dyDescent="0.25">
      <c r="A1" s="436" t="s">
        <v>1458</v>
      </c>
      <c r="B1" s="436"/>
      <c r="C1" s="436"/>
      <c r="D1" s="436"/>
      <c r="E1" s="436"/>
      <c r="F1" s="436"/>
      <c r="G1" s="436"/>
      <c r="H1" s="436"/>
      <c r="I1" s="436"/>
      <c r="J1" s="436"/>
      <c r="K1" s="436"/>
      <c r="L1" s="436"/>
      <c r="M1" s="436"/>
      <c r="N1" s="436"/>
    </row>
    <row r="2" spans="1:14" s="175" customFormat="1" ht="13.35" customHeight="1" x14ac:dyDescent="0.25">
      <c r="A2" s="437" t="s">
        <v>84</v>
      </c>
      <c r="B2" s="438"/>
      <c r="C2" s="438"/>
      <c r="D2" s="438"/>
      <c r="E2" s="438"/>
      <c r="F2" s="439"/>
      <c r="G2" s="207"/>
      <c r="H2" s="208"/>
      <c r="I2" s="208"/>
      <c r="J2" s="208"/>
      <c r="K2" s="208"/>
    </row>
    <row r="3" spans="1:14" s="175" customFormat="1" ht="13.35" customHeight="1" x14ac:dyDescent="0.25">
      <c r="A3" s="440" t="s">
        <v>85</v>
      </c>
      <c r="B3" s="441"/>
      <c r="C3" s="441"/>
      <c r="D3" s="441"/>
      <c r="E3" s="441"/>
      <c r="F3" s="442"/>
      <c r="G3" s="207"/>
      <c r="H3" s="208"/>
      <c r="I3" s="208"/>
      <c r="J3" s="208"/>
      <c r="K3" s="208"/>
    </row>
    <row r="4" spans="1:14" s="175" customFormat="1" ht="13.35" customHeight="1" x14ac:dyDescent="0.25">
      <c r="A4" s="440" t="s">
        <v>86</v>
      </c>
      <c r="B4" s="441"/>
      <c r="C4" s="441"/>
      <c r="D4" s="441"/>
      <c r="E4" s="441"/>
      <c r="F4" s="442"/>
      <c r="G4" s="207"/>
      <c r="H4" s="208"/>
      <c r="I4" s="208"/>
      <c r="J4" s="208"/>
      <c r="K4" s="208"/>
    </row>
    <row r="5" spans="1:14" s="175" customFormat="1" ht="13.35" customHeight="1" x14ac:dyDescent="0.25">
      <c r="A5" s="443" t="s">
        <v>87</v>
      </c>
      <c r="B5" s="444"/>
      <c r="C5" s="444"/>
      <c r="D5" s="444"/>
      <c r="E5" s="444"/>
      <c r="F5" s="445"/>
      <c r="G5" s="207"/>
      <c r="H5" s="208"/>
      <c r="I5" s="208"/>
      <c r="J5" s="208"/>
      <c r="K5" s="208"/>
    </row>
    <row r="6" spans="1:14" s="175" customFormat="1" ht="13.35" customHeight="1" x14ac:dyDescent="0.25">
      <c r="A6" s="443" t="s">
        <v>88</v>
      </c>
      <c r="B6" s="444"/>
      <c r="C6" s="444"/>
      <c r="D6" s="444"/>
      <c r="E6" s="444"/>
      <c r="F6" s="445"/>
      <c r="G6" s="207"/>
      <c r="H6" s="208"/>
      <c r="I6" s="208"/>
      <c r="J6" s="208"/>
      <c r="K6" s="208"/>
    </row>
    <row r="7" spans="1:14" s="175" customFormat="1" ht="13.35" customHeight="1" x14ac:dyDescent="0.25">
      <c r="A7" s="440" t="s">
        <v>89</v>
      </c>
      <c r="B7" s="441"/>
      <c r="C7" s="441"/>
      <c r="D7" s="441"/>
      <c r="E7" s="441"/>
      <c r="F7" s="442"/>
      <c r="G7" s="207"/>
      <c r="H7" s="208"/>
      <c r="I7" s="208"/>
      <c r="J7" s="208"/>
      <c r="K7" s="208"/>
    </row>
    <row r="8" spans="1:14" s="175" customFormat="1" ht="13.35" customHeight="1" x14ac:dyDescent="0.25">
      <c r="A8" s="440" t="s">
        <v>90</v>
      </c>
      <c r="B8" s="441"/>
      <c r="C8" s="441"/>
      <c r="D8" s="441"/>
      <c r="E8" s="441"/>
      <c r="F8" s="442"/>
      <c r="G8" s="207"/>
      <c r="H8" s="208"/>
      <c r="I8" s="208"/>
      <c r="J8" s="208"/>
      <c r="K8" s="208"/>
    </row>
    <row r="9" spans="1:14" s="175" customFormat="1" ht="13.35" customHeight="1" x14ac:dyDescent="0.25">
      <c r="A9" s="440" t="s">
        <v>91</v>
      </c>
      <c r="B9" s="441"/>
      <c r="C9" s="441"/>
      <c r="D9" s="441"/>
      <c r="E9" s="441"/>
      <c r="F9" s="442"/>
      <c r="G9" s="207"/>
      <c r="H9" s="208"/>
      <c r="I9" s="208"/>
      <c r="J9" s="208"/>
      <c r="K9" s="208"/>
    </row>
    <row r="10" spans="1:14" s="175" customFormat="1" ht="13.35" customHeight="1" x14ac:dyDescent="0.25">
      <c r="A10" s="443" t="s">
        <v>92</v>
      </c>
      <c r="B10" s="444"/>
      <c r="C10" s="444"/>
      <c r="D10" s="444"/>
      <c r="E10" s="444"/>
      <c r="F10" s="445"/>
      <c r="G10" s="207"/>
      <c r="H10" s="208"/>
      <c r="I10" s="208"/>
      <c r="J10" s="208"/>
      <c r="K10" s="208"/>
    </row>
    <row r="11" spans="1:14" s="175" customFormat="1" ht="13.35" customHeight="1" x14ac:dyDescent="0.25">
      <c r="A11" s="443" t="s">
        <v>93</v>
      </c>
      <c r="B11" s="444"/>
      <c r="C11" s="444"/>
      <c r="D11" s="444"/>
      <c r="E11" s="444"/>
      <c r="F11" s="445"/>
      <c r="G11" s="207"/>
      <c r="H11" s="208"/>
      <c r="I11" s="208"/>
      <c r="J11" s="208"/>
      <c r="K11" s="208"/>
    </row>
    <row r="12" spans="1:14" s="175" customFormat="1" ht="13.35" customHeight="1" x14ac:dyDescent="0.25">
      <c r="A12" s="443" t="s">
        <v>94</v>
      </c>
      <c r="B12" s="444"/>
      <c r="C12" s="444"/>
      <c r="D12" s="444"/>
      <c r="E12" s="444"/>
      <c r="F12" s="445"/>
      <c r="G12" s="207"/>
      <c r="H12" s="208"/>
      <c r="I12" s="208"/>
      <c r="J12" s="208"/>
      <c r="K12" s="208"/>
    </row>
    <row r="13" spans="1:14" s="175" customFormat="1" ht="13.35" customHeight="1" x14ac:dyDescent="0.25">
      <c r="A13" s="446" t="s">
        <v>95</v>
      </c>
      <c r="B13" s="447"/>
      <c r="C13" s="447"/>
      <c r="D13" s="447"/>
      <c r="E13" s="447"/>
      <c r="F13" s="448"/>
      <c r="G13" s="207"/>
      <c r="H13" s="208"/>
      <c r="I13" s="208"/>
      <c r="J13" s="208"/>
      <c r="K13" s="208"/>
    </row>
    <row r="14" spans="1:14" s="175" customFormat="1" ht="13.35" customHeight="1" x14ac:dyDescent="0.25">
      <c r="A14" s="449" t="s">
        <v>96</v>
      </c>
      <c r="B14" s="450"/>
      <c r="C14" s="450"/>
      <c r="D14" s="450"/>
      <c r="E14" s="450"/>
      <c r="F14" s="451"/>
      <c r="G14" s="207"/>
      <c r="H14" s="208"/>
      <c r="I14" s="208"/>
      <c r="J14" s="208"/>
      <c r="K14" s="208"/>
    </row>
    <row r="15" spans="1:14" s="175" customFormat="1" ht="13.35" customHeight="1" x14ac:dyDescent="0.25">
      <c r="A15" s="440" t="s">
        <v>97</v>
      </c>
      <c r="B15" s="441"/>
      <c r="C15" s="441"/>
      <c r="D15" s="441"/>
      <c r="E15" s="441"/>
      <c r="F15" s="442"/>
      <c r="G15" s="207"/>
      <c r="H15" s="208"/>
      <c r="I15" s="208"/>
      <c r="J15" s="208"/>
      <c r="K15" s="208"/>
    </row>
    <row r="16" spans="1:14" s="175" customFormat="1" ht="13.35" customHeight="1" x14ac:dyDescent="0.25">
      <c r="A16" s="440" t="s">
        <v>98</v>
      </c>
      <c r="B16" s="441"/>
      <c r="C16" s="441"/>
      <c r="D16" s="441"/>
      <c r="E16" s="441"/>
      <c r="F16" s="442"/>
      <c r="G16" s="207"/>
      <c r="H16" s="208"/>
      <c r="I16" s="208"/>
      <c r="J16" s="208"/>
      <c r="K16" s="208"/>
    </row>
    <row r="17" spans="1:250" s="175" customFormat="1" ht="13.35" customHeight="1" x14ac:dyDescent="0.25">
      <c r="A17" s="452" t="s">
        <v>99</v>
      </c>
      <c r="B17" s="453"/>
      <c r="C17" s="453"/>
      <c r="D17" s="453"/>
      <c r="E17" s="453"/>
      <c r="F17" s="454"/>
      <c r="G17" s="173"/>
      <c r="H17" s="173"/>
      <c r="I17" s="174"/>
      <c r="J17" s="174"/>
    </row>
    <row r="18" spans="1:250" s="175" customFormat="1" x14ac:dyDescent="0.25">
      <c r="G18" s="455" t="s">
        <v>100</v>
      </c>
      <c r="H18" s="455"/>
      <c r="I18" s="456" t="s">
        <v>101</v>
      </c>
      <c r="J18" s="456"/>
    </row>
    <row r="19" spans="1:250" s="180" customFormat="1" ht="81" x14ac:dyDescent="0.25">
      <c r="A19" s="177" t="s">
        <v>12</v>
      </c>
      <c r="B19" s="177" t="s">
        <v>102</v>
      </c>
      <c r="C19" s="177" t="s">
        <v>103</v>
      </c>
      <c r="D19" s="177" t="s">
        <v>104</v>
      </c>
      <c r="E19" s="177" t="s">
        <v>105</v>
      </c>
      <c r="F19" s="178" t="s">
        <v>106</v>
      </c>
      <c r="G19" s="179" t="s">
        <v>107</v>
      </c>
      <c r="H19" s="179" t="s">
        <v>108</v>
      </c>
      <c r="I19" s="176" t="s">
        <v>107</v>
      </c>
      <c r="J19" s="176" t="s">
        <v>108</v>
      </c>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row>
    <row r="20" spans="1:250" x14ac:dyDescent="0.25">
      <c r="A20" s="181">
        <v>1</v>
      </c>
      <c r="B20" s="182" t="s">
        <v>109</v>
      </c>
      <c r="C20" s="183" t="s">
        <v>110</v>
      </c>
      <c r="D20" s="183" t="s">
        <v>111</v>
      </c>
      <c r="E20" s="183" t="s">
        <v>112</v>
      </c>
      <c r="F20" s="183" t="s">
        <v>113</v>
      </c>
      <c r="H20" s="184"/>
      <c r="I20" s="165"/>
    </row>
    <row r="21" spans="1:250" x14ac:dyDescent="0.25">
      <c r="A21" s="185">
        <v>2</v>
      </c>
      <c r="B21" s="182" t="s">
        <v>109</v>
      </c>
      <c r="C21" s="186" t="s">
        <v>114</v>
      </c>
      <c r="D21" s="186" t="s">
        <v>111</v>
      </c>
      <c r="E21" s="186" t="s">
        <v>112</v>
      </c>
      <c r="F21" s="186" t="s">
        <v>113</v>
      </c>
      <c r="G21" s="22"/>
      <c r="H21" s="95"/>
      <c r="I21" s="165"/>
    </row>
    <row r="22" spans="1:250" x14ac:dyDescent="0.25">
      <c r="A22" s="185">
        <v>3</v>
      </c>
      <c r="B22" s="182" t="s">
        <v>109</v>
      </c>
      <c r="C22" s="186" t="s">
        <v>110</v>
      </c>
      <c r="D22" s="186" t="s">
        <v>111</v>
      </c>
      <c r="E22" s="186" t="s">
        <v>111</v>
      </c>
      <c r="F22" s="186" t="s">
        <v>113</v>
      </c>
      <c r="G22" s="22"/>
      <c r="H22" s="95"/>
      <c r="I22" s="165"/>
    </row>
    <row r="23" spans="1:250" x14ac:dyDescent="0.25">
      <c r="A23" s="185">
        <v>4</v>
      </c>
      <c r="B23" s="182" t="s">
        <v>109</v>
      </c>
      <c r="C23" s="186" t="s">
        <v>114</v>
      </c>
      <c r="D23" s="186" t="s">
        <v>111</v>
      </c>
      <c r="E23" s="186" t="s">
        <v>111</v>
      </c>
      <c r="F23" s="186" t="s">
        <v>113</v>
      </c>
      <c r="G23" s="22"/>
      <c r="H23" s="95"/>
      <c r="I23" s="165"/>
    </row>
    <row r="24" spans="1:250" x14ac:dyDescent="0.25">
      <c r="A24" s="185">
        <v>5</v>
      </c>
      <c r="B24" s="182" t="s">
        <v>109</v>
      </c>
      <c r="C24" s="186" t="s">
        <v>110</v>
      </c>
      <c r="D24" s="186" t="s">
        <v>112</v>
      </c>
      <c r="E24" s="186" t="s">
        <v>111</v>
      </c>
      <c r="F24" s="183" t="s">
        <v>113</v>
      </c>
      <c r="G24" s="22"/>
      <c r="H24" s="95"/>
      <c r="I24" s="165"/>
    </row>
    <row r="25" spans="1:250" x14ac:dyDescent="0.25">
      <c r="A25" s="185">
        <v>6</v>
      </c>
      <c r="B25" s="182" t="s">
        <v>109</v>
      </c>
      <c r="C25" s="186" t="s">
        <v>114</v>
      </c>
      <c r="D25" s="186" t="s">
        <v>112</v>
      </c>
      <c r="E25" s="186" t="s">
        <v>111</v>
      </c>
      <c r="F25" s="183" t="s">
        <v>113</v>
      </c>
      <c r="H25" s="184"/>
      <c r="I25" s="165"/>
    </row>
    <row r="26" spans="1:250" x14ac:dyDescent="0.25">
      <c r="A26" s="185">
        <v>7</v>
      </c>
      <c r="B26" s="182" t="s">
        <v>109</v>
      </c>
      <c r="C26" s="186" t="s">
        <v>110</v>
      </c>
      <c r="D26" s="186" t="s">
        <v>112</v>
      </c>
      <c r="E26" s="186" t="s">
        <v>112</v>
      </c>
      <c r="F26" s="183" t="s">
        <v>113</v>
      </c>
      <c r="H26" s="184"/>
      <c r="I26" s="165"/>
    </row>
    <row r="27" spans="1:250" x14ac:dyDescent="0.25">
      <c r="A27" s="185">
        <v>8</v>
      </c>
      <c r="B27" s="182" t="s">
        <v>109</v>
      </c>
      <c r="C27" s="186" t="s">
        <v>114</v>
      </c>
      <c r="D27" s="186" t="s">
        <v>112</v>
      </c>
      <c r="E27" s="186" t="s">
        <v>112</v>
      </c>
      <c r="F27" s="183" t="s">
        <v>113</v>
      </c>
      <c r="H27" s="184"/>
      <c r="I27" s="165"/>
    </row>
    <row r="28" spans="1:250" x14ac:dyDescent="0.25">
      <c r="A28" s="185">
        <v>9</v>
      </c>
      <c r="B28" s="182" t="s">
        <v>109</v>
      </c>
      <c r="C28" s="187" t="s">
        <v>115</v>
      </c>
      <c r="D28" s="186" t="s">
        <v>111</v>
      </c>
      <c r="E28" s="186" t="s">
        <v>112</v>
      </c>
      <c r="F28" s="183" t="s">
        <v>113</v>
      </c>
      <c r="H28" s="184"/>
      <c r="I28" s="165"/>
    </row>
    <row r="29" spans="1:250" x14ac:dyDescent="0.25">
      <c r="A29" s="185">
        <v>10</v>
      </c>
      <c r="B29" s="182" t="s">
        <v>109</v>
      </c>
      <c r="C29" s="187" t="s">
        <v>115</v>
      </c>
      <c r="D29" s="186" t="s">
        <v>111</v>
      </c>
      <c r="E29" s="186" t="s">
        <v>111</v>
      </c>
      <c r="F29" s="183" t="s">
        <v>113</v>
      </c>
      <c r="H29" s="184"/>
      <c r="I29" s="165"/>
    </row>
    <row r="30" spans="1:250" x14ac:dyDescent="0.25">
      <c r="A30" s="185">
        <v>11</v>
      </c>
      <c r="B30" s="182" t="s">
        <v>109</v>
      </c>
      <c r="C30" s="187" t="s">
        <v>115</v>
      </c>
      <c r="D30" s="186" t="s">
        <v>112</v>
      </c>
      <c r="E30" s="186" t="s">
        <v>111</v>
      </c>
      <c r="F30" s="183" t="s">
        <v>113</v>
      </c>
      <c r="H30" s="184"/>
      <c r="I30" s="165"/>
    </row>
    <row r="31" spans="1:250" x14ac:dyDescent="0.25">
      <c r="A31" s="185">
        <v>12</v>
      </c>
      <c r="B31" s="182" t="s">
        <v>109</v>
      </c>
      <c r="C31" s="187" t="s">
        <v>115</v>
      </c>
      <c r="D31" s="186" t="s">
        <v>112</v>
      </c>
      <c r="E31" s="186" t="s">
        <v>112</v>
      </c>
      <c r="F31" s="183" t="s">
        <v>113</v>
      </c>
      <c r="H31" s="184"/>
      <c r="I31" s="165"/>
    </row>
    <row r="32" spans="1:250" x14ac:dyDescent="0.25">
      <c r="A32" s="188"/>
      <c r="B32" s="188"/>
      <c r="C32" s="188"/>
      <c r="D32" s="188"/>
      <c r="E32" s="188"/>
      <c r="F32" s="188"/>
      <c r="G32" s="189"/>
      <c r="H32" s="190"/>
      <c r="I32" s="191"/>
      <c r="J32" s="189"/>
    </row>
    <row r="33" spans="1:10" ht="67.5" x14ac:dyDescent="0.25">
      <c r="A33" s="186">
        <v>13</v>
      </c>
      <c r="B33" s="192" t="s">
        <v>116</v>
      </c>
      <c r="C33" s="186" t="s">
        <v>117</v>
      </c>
      <c r="D33" s="186" t="s">
        <v>111</v>
      </c>
      <c r="E33" s="186" t="s">
        <v>112</v>
      </c>
      <c r="F33" s="186" t="s">
        <v>118</v>
      </c>
      <c r="G33" s="193">
        <v>1020</v>
      </c>
      <c r="H33" s="420" t="s">
        <v>1503</v>
      </c>
      <c r="I33" s="31" t="s">
        <v>119</v>
      </c>
      <c r="J33" s="124" t="s">
        <v>120</v>
      </c>
    </row>
    <row r="34" spans="1:10" ht="81" x14ac:dyDescent="0.25">
      <c r="A34" s="186">
        <v>14</v>
      </c>
      <c r="B34" s="192" t="s">
        <v>116</v>
      </c>
      <c r="C34" s="186" t="s">
        <v>114</v>
      </c>
      <c r="D34" s="186" t="s">
        <v>111</v>
      </c>
      <c r="E34" s="186" t="s">
        <v>112</v>
      </c>
      <c r="F34" s="186" t="s">
        <v>118</v>
      </c>
      <c r="G34" s="193">
        <v>1020</v>
      </c>
      <c r="H34" s="420" t="s">
        <v>1503</v>
      </c>
      <c r="I34" s="31" t="s">
        <v>121</v>
      </c>
      <c r="J34" s="124" t="s">
        <v>122</v>
      </c>
    </row>
    <row r="35" spans="1:10" ht="67.5" x14ac:dyDescent="0.25">
      <c r="A35" s="457">
        <v>15</v>
      </c>
      <c r="B35" s="459" t="s">
        <v>116</v>
      </c>
      <c r="C35" s="457" t="s">
        <v>117</v>
      </c>
      <c r="D35" s="461" t="s">
        <v>111</v>
      </c>
      <c r="E35" s="461" t="s">
        <v>111</v>
      </c>
      <c r="F35" s="457" t="s">
        <v>123</v>
      </c>
      <c r="G35" s="193">
        <v>1022</v>
      </c>
      <c r="H35" s="124" t="s">
        <v>124</v>
      </c>
      <c r="I35" s="463" t="s">
        <v>125</v>
      </c>
      <c r="J35" s="464" t="s">
        <v>126</v>
      </c>
    </row>
    <row r="36" spans="1:10" ht="27" x14ac:dyDescent="0.25">
      <c r="A36" s="458"/>
      <c r="B36" s="460"/>
      <c r="C36" s="458"/>
      <c r="D36" s="462"/>
      <c r="E36" s="462"/>
      <c r="F36" s="458"/>
      <c r="G36" s="193">
        <v>1023</v>
      </c>
      <c r="H36" s="124" t="s">
        <v>127</v>
      </c>
      <c r="I36" s="463"/>
      <c r="J36" s="464"/>
    </row>
    <row r="37" spans="1:10" ht="67.5" x14ac:dyDescent="0.25">
      <c r="A37" s="457">
        <v>16</v>
      </c>
      <c r="B37" s="459" t="s">
        <v>116</v>
      </c>
      <c r="C37" s="457" t="s">
        <v>114</v>
      </c>
      <c r="D37" s="461" t="s">
        <v>111</v>
      </c>
      <c r="E37" s="461" t="s">
        <v>111</v>
      </c>
      <c r="F37" s="457" t="s">
        <v>123</v>
      </c>
      <c r="G37" s="193">
        <v>1022</v>
      </c>
      <c r="H37" s="124" t="s">
        <v>124</v>
      </c>
      <c r="I37" s="463" t="s">
        <v>125</v>
      </c>
      <c r="J37" s="464" t="s">
        <v>126</v>
      </c>
    </row>
    <row r="38" spans="1:10" ht="27" x14ac:dyDescent="0.25">
      <c r="A38" s="458"/>
      <c r="B38" s="460"/>
      <c r="C38" s="458"/>
      <c r="D38" s="462"/>
      <c r="E38" s="462"/>
      <c r="F38" s="458"/>
      <c r="G38" s="193">
        <v>1023</v>
      </c>
      <c r="H38" s="124" t="s">
        <v>127</v>
      </c>
      <c r="I38" s="463"/>
      <c r="J38" s="464"/>
    </row>
    <row r="39" spans="1:10" ht="67.5" x14ac:dyDescent="0.25">
      <c r="A39" s="196">
        <v>17</v>
      </c>
      <c r="B39" s="197" t="s">
        <v>116</v>
      </c>
      <c r="C39" s="198" t="s">
        <v>117</v>
      </c>
      <c r="D39" s="196" t="s">
        <v>112</v>
      </c>
      <c r="E39" s="198" t="s">
        <v>111</v>
      </c>
      <c r="F39" s="196" t="s">
        <v>123</v>
      </c>
      <c r="G39" s="193">
        <v>1022</v>
      </c>
      <c r="H39" s="124" t="s">
        <v>124</v>
      </c>
      <c r="I39" s="31" t="s">
        <v>125</v>
      </c>
      <c r="J39" s="124" t="s">
        <v>126</v>
      </c>
    </row>
    <row r="40" spans="1:10" ht="67.5" x14ac:dyDescent="0.25">
      <c r="A40" s="196">
        <v>18</v>
      </c>
      <c r="B40" s="197" t="s">
        <v>116</v>
      </c>
      <c r="C40" s="198" t="s">
        <v>114</v>
      </c>
      <c r="D40" s="196" t="s">
        <v>112</v>
      </c>
      <c r="E40" s="198" t="s">
        <v>111</v>
      </c>
      <c r="F40" s="196" t="s">
        <v>123</v>
      </c>
      <c r="G40" s="193">
        <v>1022</v>
      </c>
      <c r="H40" s="124" t="s">
        <v>124</v>
      </c>
      <c r="I40" s="31" t="s">
        <v>125</v>
      </c>
      <c r="J40" s="124" t="s">
        <v>126</v>
      </c>
    </row>
    <row r="41" spans="1:10" ht="67.5" x14ac:dyDescent="0.25">
      <c r="A41" s="186">
        <v>19</v>
      </c>
      <c r="B41" s="192" t="s">
        <v>116</v>
      </c>
      <c r="C41" s="186" t="s">
        <v>117</v>
      </c>
      <c r="D41" s="186" t="s">
        <v>112</v>
      </c>
      <c r="E41" s="186" t="s">
        <v>112</v>
      </c>
      <c r="F41" s="186" t="s">
        <v>118</v>
      </c>
      <c r="G41" s="193">
        <v>1020</v>
      </c>
      <c r="H41" s="420" t="s">
        <v>1503</v>
      </c>
      <c r="I41" s="31" t="s">
        <v>119</v>
      </c>
      <c r="J41" s="124" t="s">
        <v>120</v>
      </c>
    </row>
    <row r="42" spans="1:10" ht="81" x14ac:dyDescent="0.25">
      <c r="A42" s="186">
        <v>20</v>
      </c>
      <c r="B42" s="192" t="s">
        <v>116</v>
      </c>
      <c r="C42" s="186" t="s">
        <v>114</v>
      </c>
      <c r="D42" s="186" t="s">
        <v>112</v>
      </c>
      <c r="E42" s="186" t="s">
        <v>112</v>
      </c>
      <c r="F42" s="186" t="s">
        <v>118</v>
      </c>
      <c r="G42" s="193">
        <v>1020</v>
      </c>
      <c r="H42" s="420" t="s">
        <v>1503</v>
      </c>
      <c r="I42" s="31" t="s">
        <v>121</v>
      </c>
      <c r="J42" s="124" t="s">
        <v>122</v>
      </c>
    </row>
    <row r="43" spans="1:10" ht="81" x14ac:dyDescent="0.25">
      <c r="A43" s="196">
        <v>21</v>
      </c>
      <c r="B43" s="197" t="s">
        <v>116</v>
      </c>
      <c r="C43" s="198" t="s">
        <v>115</v>
      </c>
      <c r="D43" s="198" t="s">
        <v>111</v>
      </c>
      <c r="E43" s="196" t="s">
        <v>112</v>
      </c>
      <c r="F43" s="196" t="s">
        <v>123</v>
      </c>
      <c r="G43" s="193">
        <v>1021</v>
      </c>
      <c r="H43" s="124" t="s">
        <v>128</v>
      </c>
      <c r="I43" s="31" t="s">
        <v>129</v>
      </c>
      <c r="J43" s="124" t="s">
        <v>130</v>
      </c>
    </row>
    <row r="44" spans="1:10" ht="81" x14ac:dyDescent="0.25">
      <c r="A44" s="457">
        <v>22</v>
      </c>
      <c r="B44" s="459" t="s">
        <v>116</v>
      </c>
      <c r="C44" s="457" t="s">
        <v>115</v>
      </c>
      <c r="D44" s="461" t="s">
        <v>111</v>
      </c>
      <c r="E44" s="461" t="s">
        <v>111</v>
      </c>
      <c r="F44" s="457" t="s">
        <v>123</v>
      </c>
      <c r="G44" s="193">
        <v>1021</v>
      </c>
      <c r="H44" s="124" t="s">
        <v>128</v>
      </c>
      <c r="I44" s="463" t="s">
        <v>129</v>
      </c>
      <c r="J44" s="464" t="s">
        <v>130</v>
      </c>
    </row>
    <row r="45" spans="1:10" ht="27" x14ac:dyDescent="0.25">
      <c r="A45" s="458"/>
      <c r="B45" s="460"/>
      <c r="C45" s="458"/>
      <c r="D45" s="462"/>
      <c r="E45" s="462"/>
      <c r="F45" s="458"/>
      <c r="G45" s="193">
        <v>1023</v>
      </c>
      <c r="H45" s="124" t="s">
        <v>127</v>
      </c>
      <c r="I45" s="463"/>
      <c r="J45" s="464"/>
    </row>
    <row r="46" spans="1:10" x14ac:dyDescent="0.25">
      <c r="A46" s="186">
        <v>23</v>
      </c>
      <c r="B46" s="192" t="s">
        <v>116</v>
      </c>
      <c r="C46" s="186" t="s">
        <v>115</v>
      </c>
      <c r="D46" s="186" t="s">
        <v>112</v>
      </c>
      <c r="E46" s="186" t="s">
        <v>111</v>
      </c>
      <c r="F46" s="186" t="s">
        <v>113</v>
      </c>
      <c r="G46" s="199"/>
      <c r="H46" s="194"/>
      <c r="I46" s="195"/>
      <c r="J46" s="194"/>
    </row>
    <row r="47" spans="1:10" x14ac:dyDescent="0.25">
      <c r="A47" s="186">
        <v>24</v>
      </c>
      <c r="B47" s="192" t="s">
        <v>116</v>
      </c>
      <c r="C47" s="186" t="s">
        <v>115</v>
      </c>
      <c r="D47" s="186" t="s">
        <v>112</v>
      </c>
      <c r="E47" s="186" t="s">
        <v>112</v>
      </c>
      <c r="F47" s="193" t="s">
        <v>113</v>
      </c>
      <c r="G47" s="199"/>
      <c r="H47" s="194"/>
      <c r="I47" s="195"/>
      <c r="J47" s="194"/>
    </row>
    <row r="48" spans="1:10" x14ac:dyDescent="0.25">
      <c r="A48" s="188"/>
      <c r="B48" s="188"/>
      <c r="C48" s="188"/>
      <c r="D48" s="188"/>
      <c r="E48" s="188"/>
      <c r="F48" s="188"/>
      <c r="G48" s="200"/>
      <c r="H48" s="201"/>
      <c r="I48" s="202"/>
      <c r="J48" s="203"/>
    </row>
    <row r="49" spans="1:10" ht="54" x14ac:dyDescent="0.25">
      <c r="A49" s="196">
        <v>25</v>
      </c>
      <c r="B49" s="204" t="s">
        <v>131</v>
      </c>
      <c r="C49" s="198" t="s">
        <v>117</v>
      </c>
      <c r="D49" s="198" t="s">
        <v>111</v>
      </c>
      <c r="E49" s="196" t="s">
        <v>112</v>
      </c>
      <c r="F49" s="196" t="s">
        <v>123</v>
      </c>
      <c r="G49" s="193">
        <v>1020</v>
      </c>
      <c r="H49" s="216" t="s">
        <v>132</v>
      </c>
      <c r="I49" s="217" t="s">
        <v>133</v>
      </c>
      <c r="J49" s="124" t="s">
        <v>134</v>
      </c>
    </row>
    <row r="50" spans="1:10" ht="54" x14ac:dyDescent="0.25">
      <c r="A50" s="196">
        <v>26</v>
      </c>
      <c r="B50" s="204" t="s">
        <v>131</v>
      </c>
      <c r="C50" s="198" t="s">
        <v>114</v>
      </c>
      <c r="D50" s="198" t="s">
        <v>111</v>
      </c>
      <c r="E50" s="196" t="s">
        <v>112</v>
      </c>
      <c r="F50" s="196" t="s">
        <v>123</v>
      </c>
      <c r="G50" s="193">
        <v>1020</v>
      </c>
      <c r="H50" s="216" t="s">
        <v>132</v>
      </c>
      <c r="I50" s="217" t="s">
        <v>133</v>
      </c>
      <c r="J50" s="216" t="s">
        <v>134</v>
      </c>
    </row>
    <row r="51" spans="1:10" ht="54" x14ac:dyDescent="0.25">
      <c r="A51" s="457">
        <v>27</v>
      </c>
      <c r="B51" s="467" t="s">
        <v>131</v>
      </c>
      <c r="C51" s="461" t="s">
        <v>117</v>
      </c>
      <c r="D51" s="461" t="s">
        <v>111</v>
      </c>
      <c r="E51" s="461" t="s">
        <v>111</v>
      </c>
      <c r="F51" s="457" t="s">
        <v>123</v>
      </c>
      <c r="G51" s="193">
        <v>1020</v>
      </c>
      <c r="H51" s="216" t="s">
        <v>132</v>
      </c>
      <c r="I51" s="465" t="s">
        <v>133</v>
      </c>
      <c r="J51" s="464" t="s">
        <v>134</v>
      </c>
    </row>
    <row r="52" spans="1:10" ht="27" x14ac:dyDescent="0.25">
      <c r="A52" s="458"/>
      <c r="B52" s="468"/>
      <c r="C52" s="462"/>
      <c r="D52" s="462"/>
      <c r="E52" s="462"/>
      <c r="F52" s="458"/>
      <c r="G52" s="193">
        <v>1023</v>
      </c>
      <c r="H52" s="124" t="s">
        <v>127</v>
      </c>
      <c r="I52" s="466"/>
      <c r="J52" s="464"/>
    </row>
    <row r="53" spans="1:10" ht="54" x14ac:dyDescent="0.25">
      <c r="A53" s="457">
        <v>28</v>
      </c>
      <c r="B53" s="467" t="s">
        <v>131</v>
      </c>
      <c r="C53" s="461" t="s">
        <v>114</v>
      </c>
      <c r="D53" s="461" t="s">
        <v>111</v>
      </c>
      <c r="E53" s="461" t="s">
        <v>111</v>
      </c>
      <c r="F53" s="457" t="s">
        <v>123</v>
      </c>
      <c r="G53" s="193">
        <v>1020</v>
      </c>
      <c r="H53" s="216" t="s">
        <v>132</v>
      </c>
      <c r="I53" s="465" t="s">
        <v>133</v>
      </c>
      <c r="J53" s="464" t="s">
        <v>134</v>
      </c>
    </row>
    <row r="54" spans="1:10" ht="27" x14ac:dyDescent="0.25">
      <c r="A54" s="458"/>
      <c r="B54" s="468"/>
      <c r="C54" s="462"/>
      <c r="D54" s="462"/>
      <c r="E54" s="462"/>
      <c r="F54" s="458"/>
      <c r="G54" s="193">
        <v>1023</v>
      </c>
      <c r="H54" s="124" t="s">
        <v>127</v>
      </c>
      <c r="I54" s="466"/>
      <c r="J54" s="464"/>
    </row>
    <row r="55" spans="1:10" ht="54" x14ac:dyDescent="0.25">
      <c r="A55" s="186">
        <v>29</v>
      </c>
      <c r="B55" s="205" t="s">
        <v>131</v>
      </c>
      <c r="C55" s="206" t="s">
        <v>117</v>
      </c>
      <c r="D55" s="186" t="s">
        <v>112</v>
      </c>
      <c r="E55" s="186" t="s">
        <v>111</v>
      </c>
      <c r="F55" s="186" t="s">
        <v>123</v>
      </c>
      <c r="G55" s="193">
        <v>1020</v>
      </c>
      <c r="H55" s="216" t="s">
        <v>132</v>
      </c>
      <c r="I55" s="31" t="s">
        <v>133</v>
      </c>
      <c r="J55" s="216" t="s">
        <v>134</v>
      </c>
    </row>
    <row r="56" spans="1:10" ht="54" x14ac:dyDescent="0.25">
      <c r="A56" s="186">
        <v>30</v>
      </c>
      <c r="B56" s="205" t="s">
        <v>131</v>
      </c>
      <c r="C56" s="206" t="s">
        <v>114</v>
      </c>
      <c r="D56" s="186" t="s">
        <v>112</v>
      </c>
      <c r="E56" s="186" t="s">
        <v>111</v>
      </c>
      <c r="F56" s="186" t="s">
        <v>123</v>
      </c>
      <c r="G56" s="193">
        <v>1020</v>
      </c>
      <c r="H56" s="216" t="s">
        <v>132</v>
      </c>
      <c r="I56" s="31" t="s">
        <v>133</v>
      </c>
      <c r="J56" s="216" t="s">
        <v>134</v>
      </c>
    </row>
    <row r="57" spans="1:10" ht="54" x14ac:dyDescent="0.25">
      <c r="A57" s="186">
        <v>31</v>
      </c>
      <c r="B57" s="205" t="s">
        <v>131</v>
      </c>
      <c r="C57" s="206" t="s">
        <v>117</v>
      </c>
      <c r="D57" s="186" t="s">
        <v>112</v>
      </c>
      <c r="E57" s="186" t="s">
        <v>112</v>
      </c>
      <c r="F57" s="186" t="s">
        <v>123</v>
      </c>
      <c r="G57" s="193">
        <v>1020</v>
      </c>
      <c r="H57" s="216" t="s">
        <v>132</v>
      </c>
      <c r="I57" s="31" t="s">
        <v>133</v>
      </c>
      <c r="J57" s="216" t="s">
        <v>134</v>
      </c>
    </row>
    <row r="58" spans="1:10" ht="54" x14ac:dyDescent="0.25">
      <c r="A58" s="186">
        <v>32</v>
      </c>
      <c r="B58" s="205" t="s">
        <v>131</v>
      </c>
      <c r="C58" s="206" t="s">
        <v>114</v>
      </c>
      <c r="D58" s="186" t="s">
        <v>112</v>
      </c>
      <c r="E58" s="186" t="s">
        <v>112</v>
      </c>
      <c r="F58" s="186" t="s">
        <v>123</v>
      </c>
      <c r="G58" s="193">
        <v>1020</v>
      </c>
      <c r="H58" s="216" t="s">
        <v>132</v>
      </c>
      <c r="I58" s="31" t="s">
        <v>133</v>
      </c>
      <c r="J58" s="216" t="s">
        <v>134</v>
      </c>
    </row>
    <row r="59" spans="1:10" ht="81" x14ac:dyDescent="0.25">
      <c r="A59" s="186">
        <v>33</v>
      </c>
      <c r="B59" s="205" t="s">
        <v>131</v>
      </c>
      <c r="C59" s="186" t="s">
        <v>115</v>
      </c>
      <c r="D59" s="206" t="s">
        <v>111</v>
      </c>
      <c r="E59" s="186" t="s">
        <v>112</v>
      </c>
      <c r="F59" s="186" t="s">
        <v>123</v>
      </c>
      <c r="G59" s="193">
        <v>1021</v>
      </c>
      <c r="H59" s="124" t="s">
        <v>128</v>
      </c>
      <c r="I59" s="31" t="s">
        <v>129</v>
      </c>
      <c r="J59" s="216" t="s">
        <v>130</v>
      </c>
    </row>
    <row r="60" spans="1:10" ht="81" x14ac:dyDescent="0.25">
      <c r="A60" s="457">
        <v>34</v>
      </c>
      <c r="B60" s="467" t="s">
        <v>131</v>
      </c>
      <c r="C60" s="457" t="s">
        <v>115</v>
      </c>
      <c r="D60" s="461" t="s">
        <v>111</v>
      </c>
      <c r="E60" s="461" t="s">
        <v>111</v>
      </c>
      <c r="F60" s="457" t="s">
        <v>123</v>
      </c>
      <c r="G60" s="193">
        <v>1021</v>
      </c>
      <c r="H60" s="124" t="s">
        <v>128</v>
      </c>
      <c r="I60" s="465" t="s">
        <v>129</v>
      </c>
      <c r="J60" s="464" t="s">
        <v>130</v>
      </c>
    </row>
    <row r="61" spans="1:10" ht="27" x14ac:dyDescent="0.25">
      <c r="A61" s="458"/>
      <c r="B61" s="468"/>
      <c r="C61" s="458"/>
      <c r="D61" s="462"/>
      <c r="E61" s="462"/>
      <c r="F61" s="458"/>
      <c r="G61" s="193">
        <v>1023</v>
      </c>
      <c r="H61" s="124" t="s">
        <v>127</v>
      </c>
      <c r="I61" s="466"/>
      <c r="J61" s="464"/>
    </row>
    <row r="62" spans="1:10" x14ac:dyDescent="0.25">
      <c r="A62" s="186">
        <v>35</v>
      </c>
      <c r="B62" s="205" t="s">
        <v>131</v>
      </c>
      <c r="C62" s="186" t="s">
        <v>115</v>
      </c>
      <c r="D62" s="186" t="s">
        <v>112</v>
      </c>
      <c r="E62" s="186" t="s">
        <v>111</v>
      </c>
      <c r="F62" s="186" t="s">
        <v>113</v>
      </c>
      <c r="G62" s="199"/>
      <c r="H62" s="194"/>
      <c r="I62" s="195"/>
      <c r="J62" s="194"/>
    </row>
    <row r="63" spans="1:10" x14ac:dyDescent="0.25">
      <c r="A63" s="186">
        <v>36</v>
      </c>
      <c r="B63" s="205" t="s">
        <v>131</v>
      </c>
      <c r="C63" s="186" t="s">
        <v>115</v>
      </c>
      <c r="D63" s="186" t="s">
        <v>112</v>
      </c>
      <c r="E63" s="186" t="s">
        <v>112</v>
      </c>
      <c r="F63" s="193" t="s">
        <v>113</v>
      </c>
      <c r="G63" s="199"/>
      <c r="H63" s="194"/>
      <c r="I63" s="195"/>
      <c r="J63" s="194"/>
    </row>
  </sheetData>
  <mergeCells count="67">
    <mergeCell ref="F60:F61"/>
    <mergeCell ref="I60:I61"/>
    <mergeCell ref="J60:J61"/>
    <mergeCell ref="A60:A61"/>
    <mergeCell ref="B60:B61"/>
    <mergeCell ref="C60:C61"/>
    <mergeCell ref="D60:D61"/>
    <mergeCell ref="E60:E61"/>
    <mergeCell ref="F51:F52"/>
    <mergeCell ref="I51:I52"/>
    <mergeCell ref="J51:J52"/>
    <mergeCell ref="A53:A54"/>
    <mergeCell ref="B53:B54"/>
    <mergeCell ref="C53:C54"/>
    <mergeCell ref="D53:D54"/>
    <mergeCell ref="E53:E54"/>
    <mergeCell ref="F53:F54"/>
    <mergeCell ref="I53:I54"/>
    <mergeCell ref="J53:J54"/>
    <mergeCell ref="A51:A52"/>
    <mergeCell ref="B51:B52"/>
    <mergeCell ref="C51:C52"/>
    <mergeCell ref="D51:D52"/>
    <mergeCell ref="E51:E52"/>
    <mergeCell ref="F37:F38"/>
    <mergeCell ref="I37:I38"/>
    <mergeCell ref="J37:J38"/>
    <mergeCell ref="A44:A45"/>
    <mergeCell ref="B44:B45"/>
    <mergeCell ref="C44:C45"/>
    <mergeCell ref="D44:D45"/>
    <mergeCell ref="E44:E45"/>
    <mergeCell ref="F44:F45"/>
    <mergeCell ref="I44:I45"/>
    <mergeCell ref="J44:J45"/>
    <mergeCell ref="A37:A38"/>
    <mergeCell ref="B37:B38"/>
    <mergeCell ref="C37:C38"/>
    <mergeCell ref="D37:D38"/>
    <mergeCell ref="E37:E38"/>
    <mergeCell ref="A16:F16"/>
    <mergeCell ref="A17:F17"/>
    <mergeCell ref="G18:H18"/>
    <mergeCell ref="I18:J18"/>
    <mergeCell ref="A35:A36"/>
    <mergeCell ref="B35:B36"/>
    <mergeCell ref="C35:C36"/>
    <mergeCell ref="D35:D36"/>
    <mergeCell ref="E35:E36"/>
    <mergeCell ref="F35:F36"/>
    <mergeCell ref="I35:I36"/>
    <mergeCell ref="J35:J36"/>
    <mergeCell ref="A14:F14"/>
    <mergeCell ref="A15:F15"/>
    <mergeCell ref="A10:F10"/>
    <mergeCell ref="A11:F11"/>
    <mergeCell ref="A12:F12"/>
    <mergeCell ref="A9:F9"/>
    <mergeCell ref="A4:F4"/>
    <mergeCell ref="A5:F5"/>
    <mergeCell ref="A6:F6"/>
    <mergeCell ref="A13:F13"/>
    <mergeCell ref="A1:N1"/>
    <mergeCell ref="A2:F2"/>
    <mergeCell ref="A3:F3"/>
    <mergeCell ref="A7:F7"/>
    <mergeCell ref="A8:F8"/>
  </mergeCells>
  <pageMargins left="0.7" right="0.7" top="0.75" bottom="0.75" header="0.3" footer="0.3"/>
  <pageSetup orientation="portrait" r:id="rId1"/>
  <headerFooter>
    <oddFooter>&amp;L_x000D_&amp;1#&amp;"Calibri"&amp;10&amp;K000000 Fannie Mae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C05F-AD4F-48EA-B0A7-31677003BC46}">
  <sheetPr>
    <tabColor rgb="FFFFCCFF"/>
  </sheetPr>
  <dimension ref="A1:Q146"/>
  <sheetViews>
    <sheetView showGridLines="0" zoomScaleNormal="100" workbookViewId="0">
      <pane ySplit="3" topLeftCell="A10" activePane="bottomLeft" state="frozen"/>
      <selection pane="bottomLeft" sqref="A1:B2"/>
    </sheetView>
  </sheetViews>
  <sheetFormatPr defaultColWidth="11.5703125" defaultRowHeight="12" x14ac:dyDescent="0.2"/>
  <cols>
    <col min="1" max="2" width="10.5703125" style="273" customWidth="1"/>
    <col min="3" max="3" width="8" style="274" customWidth="1"/>
    <col min="4" max="4" width="9.5703125" style="275" customWidth="1"/>
    <col min="5" max="5" width="27.5703125" style="239" customWidth="1"/>
    <col min="6" max="6" width="16.5703125" style="239" customWidth="1"/>
    <col min="7" max="7" width="25.5703125" style="276" customWidth="1"/>
    <col min="8" max="8" width="11.5703125" style="279" customWidth="1"/>
    <col min="9" max="9" width="35.42578125" style="280" customWidth="1"/>
    <col min="10" max="10" width="10.5703125" style="279" customWidth="1"/>
    <col min="11" max="11" width="33.5703125" style="252" customWidth="1"/>
    <col min="12" max="12" width="11.5703125" style="239" customWidth="1"/>
    <col min="13" max="13" width="34.5703125" style="171" customWidth="1"/>
    <col min="14" max="14" width="11.5703125" style="273" customWidth="1"/>
    <col min="15" max="15" width="34.5703125" style="239" customWidth="1"/>
    <col min="16" max="16384" width="11.5703125" style="239"/>
  </cols>
  <sheetData>
    <row r="1" spans="1:15" s="231" customFormat="1" ht="18" customHeight="1" x14ac:dyDescent="0.25">
      <c r="A1" s="480" t="s">
        <v>135</v>
      </c>
      <c r="B1" s="481"/>
      <c r="C1" s="484" t="s">
        <v>1459</v>
      </c>
      <c r="D1" s="485"/>
      <c r="E1" s="485"/>
      <c r="F1" s="485"/>
      <c r="G1" s="485"/>
      <c r="H1" s="485"/>
      <c r="I1" s="485"/>
      <c r="J1" s="485"/>
      <c r="K1" s="485"/>
      <c r="L1" s="485"/>
      <c r="M1" s="485"/>
      <c r="N1" s="485"/>
      <c r="O1" s="485"/>
    </row>
    <row r="2" spans="1:15" s="231" customFormat="1" ht="55.5" customHeight="1" x14ac:dyDescent="0.25">
      <c r="A2" s="482"/>
      <c r="B2" s="483"/>
      <c r="C2" s="486" t="s">
        <v>136</v>
      </c>
      <c r="D2" s="487"/>
      <c r="E2" s="487"/>
      <c r="F2" s="487"/>
      <c r="G2" s="488"/>
      <c r="H2" s="486" t="s">
        <v>137</v>
      </c>
      <c r="I2" s="487"/>
      <c r="J2" s="488"/>
      <c r="K2" s="232" t="s">
        <v>138</v>
      </c>
      <c r="L2" s="489" t="s">
        <v>100</v>
      </c>
      <c r="M2" s="490"/>
      <c r="N2" s="491" t="s">
        <v>101</v>
      </c>
      <c r="O2" s="492"/>
    </row>
    <row r="3" spans="1:15" s="238" customFormat="1" ht="40.5" x14ac:dyDescent="0.25">
      <c r="A3" s="233" t="s">
        <v>1499</v>
      </c>
      <c r="B3" s="233" t="s">
        <v>19</v>
      </c>
      <c r="C3" s="283" t="s">
        <v>24</v>
      </c>
      <c r="D3" s="283" t="s">
        <v>28</v>
      </c>
      <c r="E3" s="284" t="s">
        <v>74</v>
      </c>
      <c r="F3" s="285" t="s">
        <v>139</v>
      </c>
      <c r="G3" s="284" t="s">
        <v>140</v>
      </c>
      <c r="H3" s="284" t="s">
        <v>141</v>
      </c>
      <c r="I3" s="177" t="s">
        <v>142</v>
      </c>
      <c r="J3" s="177" t="s">
        <v>143</v>
      </c>
      <c r="K3" s="234" t="s">
        <v>144</v>
      </c>
      <c r="L3" s="235" t="s">
        <v>107</v>
      </c>
      <c r="M3" s="236" t="s">
        <v>108</v>
      </c>
      <c r="N3" s="237" t="s">
        <v>107</v>
      </c>
      <c r="O3" s="237" t="s">
        <v>108</v>
      </c>
    </row>
    <row r="4" spans="1:15" s="45" customFormat="1" ht="96" x14ac:dyDescent="0.25">
      <c r="A4" s="329">
        <v>4</v>
      </c>
      <c r="B4" s="120">
        <v>1</v>
      </c>
      <c r="C4" s="329">
        <v>10.337999999999999</v>
      </c>
      <c r="D4" s="329" t="s">
        <v>145</v>
      </c>
      <c r="E4" s="51" t="s">
        <v>146</v>
      </c>
      <c r="F4" s="331" t="s">
        <v>147</v>
      </c>
      <c r="G4" s="471" t="s">
        <v>148</v>
      </c>
      <c r="H4" s="469" t="s">
        <v>149</v>
      </c>
      <c r="I4" s="493" t="s">
        <v>150</v>
      </c>
      <c r="J4" s="469" t="s">
        <v>151</v>
      </c>
      <c r="K4" s="495" t="s">
        <v>152</v>
      </c>
      <c r="L4" s="46">
        <v>3845</v>
      </c>
      <c r="M4" s="303" t="s">
        <v>1417</v>
      </c>
      <c r="N4" s="47" t="s">
        <v>1376</v>
      </c>
      <c r="O4" s="53" t="s">
        <v>1377</v>
      </c>
    </row>
    <row r="5" spans="1:15" s="45" customFormat="1" ht="48" x14ac:dyDescent="0.25">
      <c r="A5" s="337">
        <v>4</v>
      </c>
      <c r="B5" s="336">
        <v>1</v>
      </c>
      <c r="C5" s="334">
        <v>10.337999999999999</v>
      </c>
      <c r="D5" s="334" t="s">
        <v>145</v>
      </c>
      <c r="E5" s="351" t="s">
        <v>146</v>
      </c>
      <c r="F5" s="337" t="s">
        <v>147</v>
      </c>
      <c r="G5" s="472"/>
      <c r="H5" s="470"/>
      <c r="I5" s="494"/>
      <c r="J5" s="470"/>
      <c r="K5" s="496"/>
      <c r="L5" s="59">
        <v>3846</v>
      </c>
      <c r="M5" s="304" t="s">
        <v>1400</v>
      </c>
      <c r="N5" s="47" t="s">
        <v>1378</v>
      </c>
      <c r="O5" s="49" t="s">
        <v>1367</v>
      </c>
    </row>
    <row r="6" spans="1:15" s="45" customFormat="1" ht="96" x14ac:dyDescent="0.25">
      <c r="A6" s="47">
        <v>4</v>
      </c>
      <c r="B6" s="46">
        <v>2.1</v>
      </c>
      <c r="C6" s="329">
        <v>10.337</v>
      </c>
      <c r="D6" s="329" t="s">
        <v>145</v>
      </c>
      <c r="E6" s="331" t="s">
        <v>146</v>
      </c>
      <c r="F6" s="331" t="s">
        <v>153</v>
      </c>
      <c r="G6" s="510"/>
      <c r="H6" s="473" t="s">
        <v>149</v>
      </c>
      <c r="I6" s="500" t="s">
        <v>154</v>
      </c>
      <c r="J6" s="473" t="s">
        <v>155</v>
      </c>
      <c r="K6" s="146" t="s">
        <v>156</v>
      </c>
      <c r="L6" s="478">
        <v>3845</v>
      </c>
      <c r="M6" s="497" t="s">
        <v>1417</v>
      </c>
      <c r="N6" s="47" t="s">
        <v>1379</v>
      </c>
      <c r="O6" s="48" t="s">
        <v>1411</v>
      </c>
    </row>
    <row r="7" spans="1:15" s="45" customFormat="1" ht="24" x14ac:dyDescent="0.25">
      <c r="A7" s="47">
        <v>4</v>
      </c>
      <c r="B7" s="46">
        <v>2.2000000000000002</v>
      </c>
      <c r="C7" s="334">
        <v>10.337</v>
      </c>
      <c r="D7" s="334" t="s">
        <v>145</v>
      </c>
      <c r="E7" s="352" t="s">
        <v>146</v>
      </c>
      <c r="F7" s="337" t="s">
        <v>153</v>
      </c>
      <c r="G7" s="510"/>
      <c r="H7" s="473"/>
      <c r="I7" s="500"/>
      <c r="J7" s="473"/>
      <c r="K7" s="146" t="s">
        <v>157</v>
      </c>
      <c r="L7" s="479"/>
      <c r="M7" s="498"/>
      <c r="N7" s="46" t="s">
        <v>158</v>
      </c>
      <c r="O7" s="48" t="s">
        <v>159</v>
      </c>
    </row>
    <row r="8" spans="1:15" s="45" customFormat="1" ht="96" x14ac:dyDescent="0.25">
      <c r="A8" s="47">
        <v>4</v>
      </c>
      <c r="B8" s="46">
        <v>72</v>
      </c>
      <c r="C8" s="309" t="s">
        <v>160</v>
      </c>
      <c r="D8" s="309" t="s">
        <v>145</v>
      </c>
      <c r="E8" s="302" t="s">
        <v>161</v>
      </c>
      <c r="F8" s="51" t="s">
        <v>162</v>
      </c>
      <c r="G8" s="51" t="s">
        <v>163</v>
      </c>
      <c r="H8" s="120" t="s">
        <v>149</v>
      </c>
      <c r="I8" s="310" t="s">
        <v>164</v>
      </c>
      <c r="J8" s="311" t="s">
        <v>151</v>
      </c>
      <c r="K8" s="48" t="s">
        <v>165</v>
      </c>
      <c r="L8" s="47">
        <v>3849</v>
      </c>
      <c r="M8" s="305" t="s">
        <v>166</v>
      </c>
      <c r="N8" s="47" t="s">
        <v>1425</v>
      </c>
      <c r="O8" s="48" t="s">
        <v>1424</v>
      </c>
    </row>
    <row r="9" spans="1:15" ht="96" x14ac:dyDescent="0.25">
      <c r="A9" s="47">
        <v>4</v>
      </c>
      <c r="B9" s="46">
        <v>3</v>
      </c>
      <c r="C9" s="50">
        <v>16.010999999999999</v>
      </c>
      <c r="D9" s="50" t="s">
        <v>145</v>
      </c>
      <c r="E9" s="49" t="s">
        <v>161</v>
      </c>
      <c r="F9" s="49" t="s">
        <v>167</v>
      </c>
      <c r="G9" s="49" t="s">
        <v>168</v>
      </c>
      <c r="H9" s="47" t="s">
        <v>149</v>
      </c>
      <c r="I9" s="63" t="s">
        <v>169</v>
      </c>
      <c r="J9" s="47" t="s">
        <v>170</v>
      </c>
      <c r="K9" s="146" t="s">
        <v>165</v>
      </c>
      <c r="L9" s="46">
        <v>3844</v>
      </c>
      <c r="M9" s="305" t="s">
        <v>171</v>
      </c>
      <c r="N9" s="47" t="s">
        <v>1380</v>
      </c>
      <c r="O9" s="48" t="s">
        <v>1381</v>
      </c>
    </row>
    <row r="10" spans="1:15" ht="96" x14ac:dyDescent="0.25">
      <c r="A10" s="47">
        <v>4</v>
      </c>
      <c r="B10" s="46">
        <v>4.0999999999999996</v>
      </c>
      <c r="C10" s="329">
        <v>10.343</v>
      </c>
      <c r="D10" s="329" t="s">
        <v>145</v>
      </c>
      <c r="E10" s="331" t="s">
        <v>172</v>
      </c>
      <c r="F10" s="331" t="s">
        <v>173</v>
      </c>
      <c r="G10" s="511"/>
      <c r="H10" s="473" t="s">
        <v>149</v>
      </c>
      <c r="I10" s="500" t="s">
        <v>169</v>
      </c>
      <c r="J10" s="473" t="s">
        <v>174</v>
      </c>
      <c r="K10" s="48" t="s">
        <v>156</v>
      </c>
      <c r="L10" s="478">
        <v>3847</v>
      </c>
      <c r="M10" s="497" t="s">
        <v>175</v>
      </c>
      <c r="N10" s="47" t="s">
        <v>1382</v>
      </c>
      <c r="O10" s="48" t="s">
        <v>1383</v>
      </c>
    </row>
    <row r="11" spans="1:15" ht="48" x14ac:dyDescent="0.25">
      <c r="A11" s="47">
        <v>4</v>
      </c>
      <c r="B11" s="46">
        <v>4.2</v>
      </c>
      <c r="C11" s="334">
        <v>10.343</v>
      </c>
      <c r="D11" s="334" t="s">
        <v>145</v>
      </c>
      <c r="E11" s="352" t="s">
        <v>172</v>
      </c>
      <c r="F11" s="337" t="s">
        <v>173</v>
      </c>
      <c r="G11" s="511"/>
      <c r="H11" s="473"/>
      <c r="I11" s="500"/>
      <c r="J11" s="473"/>
      <c r="K11" s="48" t="s">
        <v>157</v>
      </c>
      <c r="L11" s="479"/>
      <c r="M11" s="498"/>
      <c r="N11" s="47" t="s">
        <v>1384</v>
      </c>
      <c r="O11" s="48" t="s">
        <v>1383</v>
      </c>
    </row>
    <row r="12" spans="1:15" ht="84" x14ac:dyDescent="0.25">
      <c r="A12" s="47">
        <v>4</v>
      </c>
      <c r="B12" s="46">
        <v>5</v>
      </c>
      <c r="C12" s="47">
        <v>10.334</v>
      </c>
      <c r="D12" s="47" t="s">
        <v>145</v>
      </c>
      <c r="E12" s="167" t="s">
        <v>176</v>
      </c>
      <c r="F12" s="167" t="s">
        <v>177</v>
      </c>
      <c r="G12" s="167"/>
      <c r="H12" s="47" t="s">
        <v>149</v>
      </c>
      <c r="I12" s="63" t="s">
        <v>169</v>
      </c>
      <c r="J12" s="47" t="s">
        <v>178</v>
      </c>
      <c r="K12" s="146" t="s">
        <v>165</v>
      </c>
      <c r="L12" s="46">
        <v>3848</v>
      </c>
      <c r="M12" s="305" t="s">
        <v>179</v>
      </c>
      <c r="N12" s="47" t="s">
        <v>1385</v>
      </c>
      <c r="O12" s="48" t="s">
        <v>1386</v>
      </c>
    </row>
    <row r="13" spans="1:15" ht="72" x14ac:dyDescent="0.25">
      <c r="A13" s="329" t="s">
        <v>1498</v>
      </c>
      <c r="B13" s="120">
        <v>6.1</v>
      </c>
      <c r="C13" s="329">
        <v>4.0380000000000003</v>
      </c>
      <c r="D13" s="329" t="s">
        <v>180</v>
      </c>
      <c r="E13" s="338" t="s">
        <v>181</v>
      </c>
      <c r="F13" s="51" t="s">
        <v>182</v>
      </c>
      <c r="G13" s="493"/>
      <c r="H13" s="504" t="s">
        <v>149</v>
      </c>
      <c r="I13" s="507" t="s">
        <v>183</v>
      </c>
      <c r="J13" s="471" t="s">
        <v>184</v>
      </c>
      <c r="K13" s="471" t="s">
        <v>156</v>
      </c>
      <c r="L13" s="478">
        <v>4674</v>
      </c>
      <c r="M13" s="501" t="s">
        <v>1507</v>
      </c>
      <c r="N13" s="47" t="s">
        <v>1387</v>
      </c>
      <c r="O13" s="49" t="s">
        <v>185</v>
      </c>
    </row>
    <row r="14" spans="1:15" ht="36" x14ac:dyDescent="0.25">
      <c r="A14" s="334">
        <v>4</v>
      </c>
      <c r="B14" s="336">
        <v>6.1</v>
      </c>
      <c r="C14" s="335">
        <v>4.0380000000000003</v>
      </c>
      <c r="D14" s="335" t="s">
        <v>180</v>
      </c>
      <c r="E14" s="353" t="s">
        <v>181</v>
      </c>
      <c r="F14" s="333" t="s">
        <v>182</v>
      </c>
      <c r="G14" s="503"/>
      <c r="H14" s="505"/>
      <c r="I14" s="508"/>
      <c r="J14" s="499"/>
      <c r="K14" s="472"/>
      <c r="L14" s="479"/>
      <c r="M14" s="502"/>
      <c r="N14" s="47" t="s">
        <v>1388</v>
      </c>
      <c r="O14" s="49" t="s">
        <v>186</v>
      </c>
    </row>
    <row r="15" spans="1:15" ht="108" x14ac:dyDescent="0.25">
      <c r="A15" s="47" t="s">
        <v>1498</v>
      </c>
      <c r="B15" s="46">
        <v>6.2</v>
      </c>
      <c r="C15" s="334">
        <v>4.0380000000000003</v>
      </c>
      <c r="D15" s="334" t="s">
        <v>180</v>
      </c>
      <c r="E15" s="352" t="s">
        <v>181</v>
      </c>
      <c r="F15" s="332" t="s">
        <v>182</v>
      </c>
      <c r="G15" s="494"/>
      <c r="H15" s="506"/>
      <c r="I15" s="509"/>
      <c r="J15" s="472"/>
      <c r="K15" s="48" t="s">
        <v>1402</v>
      </c>
      <c r="L15" s="46">
        <v>4675</v>
      </c>
      <c r="M15" s="303" t="s">
        <v>187</v>
      </c>
      <c r="N15" s="47" t="s">
        <v>1389</v>
      </c>
      <c r="O15" s="419" t="s">
        <v>1510</v>
      </c>
    </row>
    <row r="16" spans="1:15" ht="60" x14ac:dyDescent="0.25">
      <c r="A16" s="47">
        <v>4</v>
      </c>
      <c r="B16" s="46">
        <v>7</v>
      </c>
      <c r="C16" s="240">
        <v>2.0009999999999999</v>
      </c>
      <c r="D16" s="240" t="s">
        <v>191</v>
      </c>
      <c r="E16" s="241" t="s">
        <v>192</v>
      </c>
      <c r="F16" s="241" t="s">
        <v>188</v>
      </c>
      <c r="G16" s="242" t="s">
        <v>193</v>
      </c>
      <c r="H16" s="240" t="s">
        <v>194</v>
      </c>
      <c r="I16" s="243"/>
      <c r="J16" s="240" t="s">
        <v>151</v>
      </c>
      <c r="K16" s="242" t="s">
        <v>195</v>
      </c>
      <c r="L16" s="46">
        <v>3800</v>
      </c>
      <c r="M16" s="305" t="s">
        <v>196</v>
      </c>
      <c r="N16" s="47" t="s">
        <v>197</v>
      </c>
      <c r="O16" s="48" t="s">
        <v>198</v>
      </c>
    </row>
    <row r="17" spans="1:15" ht="60" x14ac:dyDescent="0.25">
      <c r="A17" s="47">
        <v>4</v>
      </c>
      <c r="B17" s="46">
        <v>8.1</v>
      </c>
      <c r="C17" s="340">
        <v>2.0089999999999999</v>
      </c>
      <c r="D17" s="340" t="s">
        <v>199</v>
      </c>
      <c r="E17" s="342" t="s">
        <v>200</v>
      </c>
      <c r="F17" s="342" t="s">
        <v>201</v>
      </c>
      <c r="G17" s="475"/>
      <c r="H17" s="476" t="s">
        <v>149</v>
      </c>
      <c r="I17" s="477" t="s">
        <v>202</v>
      </c>
      <c r="J17" s="476" t="s">
        <v>174</v>
      </c>
      <c r="K17" s="243" t="s">
        <v>156</v>
      </c>
      <c r="L17" s="478">
        <v>3801</v>
      </c>
      <c r="M17" s="497" t="s">
        <v>1439</v>
      </c>
      <c r="N17" s="469" t="s">
        <v>203</v>
      </c>
      <c r="O17" s="471" t="s">
        <v>204</v>
      </c>
    </row>
    <row r="18" spans="1:15" ht="24" x14ac:dyDescent="0.25">
      <c r="A18" s="47">
        <v>4</v>
      </c>
      <c r="B18" s="46">
        <v>8.1999999999999993</v>
      </c>
      <c r="C18" s="339">
        <v>2.0089999999999999</v>
      </c>
      <c r="D18" s="339" t="s">
        <v>199</v>
      </c>
      <c r="E18" s="347" t="s">
        <v>200</v>
      </c>
      <c r="F18" s="341" t="s">
        <v>201</v>
      </c>
      <c r="G18" s="475"/>
      <c r="H18" s="476"/>
      <c r="I18" s="477"/>
      <c r="J18" s="476"/>
      <c r="K18" s="243" t="s">
        <v>157</v>
      </c>
      <c r="L18" s="479"/>
      <c r="M18" s="498"/>
      <c r="N18" s="470"/>
      <c r="O18" s="472"/>
    </row>
    <row r="19" spans="1:15" ht="60" x14ac:dyDescent="0.25">
      <c r="A19" s="47">
        <v>4</v>
      </c>
      <c r="B19" s="46">
        <v>9.1</v>
      </c>
      <c r="C19" s="340">
        <v>2.0099999999999998</v>
      </c>
      <c r="D19" s="340" t="s">
        <v>199</v>
      </c>
      <c r="E19" s="342" t="s">
        <v>200</v>
      </c>
      <c r="F19" s="342" t="s">
        <v>205</v>
      </c>
      <c r="G19" s="512"/>
      <c r="H19" s="476" t="s">
        <v>149</v>
      </c>
      <c r="I19" s="477" t="s">
        <v>206</v>
      </c>
      <c r="J19" s="514" t="s">
        <v>174</v>
      </c>
      <c r="K19" s="243" t="s">
        <v>156</v>
      </c>
      <c r="L19" s="478">
        <v>3802</v>
      </c>
      <c r="M19" s="497" t="s">
        <v>1452</v>
      </c>
      <c r="N19" s="469" t="s">
        <v>207</v>
      </c>
      <c r="O19" s="471" t="s">
        <v>208</v>
      </c>
    </row>
    <row r="20" spans="1:15" ht="24" x14ac:dyDescent="0.25">
      <c r="A20" s="47">
        <v>4</v>
      </c>
      <c r="B20" s="46">
        <v>9.1999999999999993</v>
      </c>
      <c r="C20" s="339">
        <v>2.0099999999999998</v>
      </c>
      <c r="D20" s="339" t="s">
        <v>199</v>
      </c>
      <c r="E20" s="347" t="s">
        <v>200</v>
      </c>
      <c r="F20" s="341" t="s">
        <v>205</v>
      </c>
      <c r="G20" s="513"/>
      <c r="H20" s="476"/>
      <c r="I20" s="477"/>
      <c r="J20" s="514"/>
      <c r="K20" s="243" t="s">
        <v>157</v>
      </c>
      <c r="L20" s="479"/>
      <c r="M20" s="498"/>
      <c r="N20" s="470"/>
      <c r="O20" s="472"/>
    </row>
    <row r="21" spans="1:15" ht="72" x14ac:dyDescent="0.25">
      <c r="A21" s="47">
        <v>4</v>
      </c>
      <c r="B21" s="46">
        <v>10.1</v>
      </c>
      <c r="C21" s="344">
        <v>2.0129999999999999</v>
      </c>
      <c r="D21" s="344" t="s">
        <v>209</v>
      </c>
      <c r="E21" s="342" t="s">
        <v>210</v>
      </c>
      <c r="F21" s="342" t="s">
        <v>173</v>
      </c>
      <c r="G21" s="475"/>
      <c r="H21" s="476" t="s">
        <v>149</v>
      </c>
      <c r="I21" s="477" t="s">
        <v>211</v>
      </c>
      <c r="J21" s="476" t="s">
        <v>174</v>
      </c>
      <c r="K21" s="243" t="s">
        <v>156</v>
      </c>
      <c r="L21" s="469">
        <v>3802</v>
      </c>
      <c r="M21" s="497" t="s">
        <v>1452</v>
      </c>
      <c r="N21" s="469" t="s">
        <v>212</v>
      </c>
      <c r="O21" s="471" t="s">
        <v>213</v>
      </c>
    </row>
    <row r="22" spans="1:15" ht="36" x14ac:dyDescent="0.25">
      <c r="A22" s="47">
        <v>4</v>
      </c>
      <c r="B22" s="46">
        <v>10.199999999999999</v>
      </c>
      <c r="C22" s="343">
        <v>2.0129999999999999</v>
      </c>
      <c r="D22" s="343" t="s">
        <v>209</v>
      </c>
      <c r="E22" s="347" t="s">
        <v>210</v>
      </c>
      <c r="F22" s="341" t="s">
        <v>173</v>
      </c>
      <c r="G22" s="475"/>
      <c r="H22" s="476"/>
      <c r="I22" s="477"/>
      <c r="J22" s="476"/>
      <c r="K22" s="243" t="s">
        <v>157</v>
      </c>
      <c r="L22" s="479"/>
      <c r="M22" s="498"/>
      <c r="N22" s="470"/>
      <c r="O22" s="472"/>
    </row>
    <row r="23" spans="1:15" ht="60" x14ac:dyDescent="0.25">
      <c r="A23" s="47">
        <v>4</v>
      </c>
      <c r="B23" s="46">
        <v>11.1</v>
      </c>
      <c r="C23" s="344">
        <v>2.0030000000000001</v>
      </c>
      <c r="D23" s="344" t="s">
        <v>214</v>
      </c>
      <c r="E23" s="342" t="s">
        <v>215</v>
      </c>
      <c r="F23" s="342" t="s">
        <v>216</v>
      </c>
      <c r="G23" s="475"/>
      <c r="H23" s="476" t="s">
        <v>194</v>
      </c>
      <c r="I23" s="477"/>
      <c r="J23" s="476" t="s">
        <v>174</v>
      </c>
      <c r="K23" s="243" t="s">
        <v>217</v>
      </c>
      <c r="L23" s="100">
        <v>3804</v>
      </c>
      <c r="M23" s="306" t="s">
        <v>1441</v>
      </c>
      <c r="N23" s="469" t="s">
        <v>218</v>
      </c>
      <c r="O23" s="471" t="s">
        <v>219</v>
      </c>
    </row>
    <row r="24" spans="1:15" ht="36" x14ac:dyDescent="0.25">
      <c r="A24" s="47">
        <v>4</v>
      </c>
      <c r="B24" s="46">
        <v>11.2</v>
      </c>
      <c r="C24" s="343">
        <v>2.0030000000000001</v>
      </c>
      <c r="D24" s="343" t="s">
        <v>214</v>
      </c>
      <c r="E24" s="347" t="s">
        <v>215</v>
      </c>
      <c r="F24" s="341" t="s">
        <v>216</v>
      </c>
      <c r="G24" s="475"/>
      <c r="H24" s="476"/>
      <c r="I24" s="477"/>
      <c r="J24" s="476"/>
      <c r="K24" s="243" t="s">
        <v>157</v>
      </c>
      <c r="L24" s="120">
        <v>3805</v>
      </c>
      <c r="M24" s="306" t="s">
        <v>1440</v>
      </c>
      <c r="N24" s="470"/>
      <c r="O24" s="472"/>
    </row>
    <row r="25" spans="1:15" ht="60" x14ac:dyDescent="0.25">
      <c r="A25" s="47">
        <v>4</v>
      </c>
      <c r="B25" s="46">
        <v>12.1</v>
      </c>
      <c r="C25" s="344">
        <v>2.0049999999999999</v>
      </c>
      <c r="D25" s="344" t="s">
        <v>214</v>
      </c>
      <c r="E25" s="342" t="s">
        <v>215</v>
      </c>
      <c r="F25" s="342" t="s">
        <v>220</v>
      </c>
      <c r="G25" s="475"/>
      <c r="H25" s="476" t="s">
        <v>194</v>
      </c>
      <c r="I25" s="515"/>
      <c r="J25" s="476" t="s">
        <v>221</v>
      </c>
      <c r="K25" s="243" t="s">
        <v>217</v>
      </c>
      <c r="L25" s="478">
        <v>3806</v>
      </c>
      <c r="M25" s="497" t="s">
        <v>1442</v>
      </c>
      <c r="N25" s="469" t="s">
        <v>222</v>
      </c>
      <c r="O25" s="471" t="s">
        <v>223</v>
      </c>
    </row>
    <row r="26" spans="1:15" x14ac:dyDescent="0.25">
      <c r="A26" s="47">
        <v>4</v>
      </c>
      <c r="B26" s="46">
        <v>12.2</v>
      </c>
      <c r="C26" s="343">
        <v>2.0049999999999999</v>
      </c>
      <c r="D26" s="343" t="s">
        <v>214</v>
      </c>
      <c r="E26" s="347" t="s">
        <v>215</v>
      </c>
      <c r="F26" s="341" t="s">
        <v>220</v>
      </c>
      <c r="G26" s="475"/>
      <c r="H26" s="476"/>
      <c r="I26" s="515"/>
      <c r="J26" s="476"/>
      <c r="K26" s="243" t="s">
        <v>157</v>
      </c>
      <c r="L26" s="479"/>
      <c r="M26" s="498"/>
      <c r="N26" s="470"/>
      <c r="O26" s="472"/>
    </row>
    <row r="27" spans="1:15" ht="60" x14ac:dyDescent="0.25">
      <c r="A27" s="47">
        <v>4</v>
      </c>
      <c r="B27" s="46">
        <v>13.1</v>
      </c>
      <c r="C27" s="340">
        <v>2.008</v>
      </c>
      <c r="D27" s="340" t="s">
        <v>214</v>
      </c>
      <c r="E27" s="342" t="s">
        <v>215</v>
      </c>
      <c r="F27" s="346" t="s">
        <v>224</v>
      </c>
      <c r="G27" s="475"/>
      <c r="H27" s="476" t="s">
        <v>194</v>
      </c>
      <c r="I27" s="477"/>
      <c r="J27" s="476" t="s">
        <v>225</v>
      </c>
      <c r="K27" s="243" t="s">
        <v>226</v>
      </c>
      <c r="L27" s="478">
        <v>3807</v>
      </c>
      <c r="M27" s="497" t="s">
        <v>1443</v>
      </c>
      <c r="N27" s="47" t="s">
        <v>227</v>
      </c>
      <c r="O27" s="48" t="s">
        <v>228</v>
      </c>
    </row>
    <row r="28" spans="1:15" ht="36" x14ac:dyDescent="0.25">
      <c r="A28" s="47">
        <v>4</v>
      </c>
      <c r="B28" s="46">
        <v>13.2</v>
      </c>
      <c r="C28" s="345">
        <v>2.008</v>
      </c>
      <c r="D28" s="345" t="s">
        <v>214</v>
      </c>
      <c r="E28" s="348" t="s">
        <v>215</v>
      </c>
      <c r="F28" s="348" t="s">
        <v>224</v>
      </c>
      <c r="G28" s="475"/>
      <c r="H28" s="476"/>
      <c r="I28" s="477"/>
      <c r="J28" s="476"/>
      <c r="K28" s="243" t="s">
        <v>229</v>
      </c>
      <c r="L28" s="479"/>
      <c r="M28" s="498"/>
      <c r="N28" s="47" t="s">
        <v>227</v>
      </c>
      <c r="O28" s="48" t="s">
        <v>228</v>
      </c>
    </row>
    <row r="29" spans="1:15" ht="48" x14ac:dyDescent="0.25">
      <c r="A29" s="47">
        <v>4</v>
      </c>
      <c r="B29" s="46">
        <v>13.3</v>
      </c>
      <c r="C29" s="339">
        <v>2.008</v>
      </c>
      <c r="D29" s="339" t="s">
        <v>214</v>
      </c>
      <c r="E29" s="347" t="s">
        <v>215</v>
      </c>
      <c r="F29" s="347" t="s">
        <v>224</v>
      </c>
      <c r="G29" s="475"/>
      <c r="H29" s="476"/>
      <c r="I29" s="477"/>
      <c r="J29" s="476"/>
      <c r="K29" s="243" t="s">
        <v>230</v>
      </c>
      <c r="L29" s="46">
        <v>3808</v>
      </c>
      <c r="M29" s="305" t="s">
        <v>1444</v>
      </c>
      <c r="N29" s="47" t="s">
        <v>231</v>
      </c>
      <c r="O29" s="48" t="s">
        <v>232</v>
      </c>
    </row>
    <row r="30" spans="1:15" ht="60" x14ac:dyDescent="0.25">
      <c r="A30" s="47">
        <v>4</v>
      </c>
      <c r="B30" s="46">
        <v>14.1</v>
      </c>
      <c r="C30" s="344">
        <v>2.0070000000000001</v>
      </c>
      <c r="D30" s="344" t="s">
        <v>214</v>
      </c>
      <c r="E30" s="342" t="s">
        <v>215</v>
      </c>
      <c r="F30" s="342" t="s">
        <v>233</v>
      </c>
      <c r="G30" s="475"/>
      <c r="H30" s="476" t="s">
        <v>149</v>
      </c>
      <c r="I30" s="515" t="s">
        <v>234</v>
      </c>
      <c r="J30" s="476" t="s">
        <v>235</v>
      </c>
      <c r="K30" s="243" t="s">
        <v>236</v>
      </c>
      <c r="L30" s="478">
        <v>3809</v>
      </c>
      <c r="M30" s="497" t="s">
        <v>1445</v>
      </c>
      <c r="N30" s="47" t="s">
        <v>237</v>
      </c>
      <c r="O30" s="48" t="s">
        <v>238</v>
      </c>
    </row>
    <row r="31" spans="1:15" ht="48" x14ac:dyDescent="0.25">
      <c r="A31" s="47">
        <v>4</v>
      </c>
      <c r="B31" s="46">
        <v>14.2</v>
      </c>
      <c r="C31" s="349">
        <v>2.0070000000000001</v>
      </c>
      <c r="D31" s="349" t="s">
        <v>214</v>
      </c>
      <c r="E31" s="348" t="s">
        <v>215</v>
      </c>
      <c r="F31" s="350" t="s">
        <v>233</v>
      </c>
      <c r="G31" s="475"/>
      <c r="H31" s="476"/>
      <c r="I31" s="515"/>
      <c r="J31" s="476"/>
      <c r="K31" s="243" t="s">
        <v>229</v>
      </c>
      <c r="L31" s="479"/>
      <c r="M31" s="498"/>
      <c r="N31" s="47" t="s">
        <v>237</v>
      </c>
      <c r="O31" s="48" t="s">
        <v>238</v>
      </c>
    </row>
    <row r="32" spans="1:15" ht="36" x14ac:dyDescent="0.25">
      <c r="A32" s="47">
        <v>4</v>
      </c>
      <c r="B32" s="46">
        <v>14.3</v>
      </c>
      <c r="C32" s="343">
        <v>2.0070000000000001</v>
      </c>
      <c r="D32" s="343" t="s">
        <v>214</v>
      </c>
      <c r="E32" s="347" t="s">
        <v>215</v>
      </c>
      <c r="F32" s="341" t="s">
        <v>233</v>
      </c>
      <c r="G32" s="475"/>
      <c r="H32" s="476"/>
      <c r="I32" s="515"/>
      <c r="J32" s="476"/>
      <c r="K32" s="243" t="s">
        <v>239</v>
      </c>
      <c r="L32" s="46">
        <v>3810</v>
      </c>
      <c r="M32" s="305" t="s">
        <v>1446</v>
      </c>
      <c r="N32" s="47" t="s">
        <v>240</v>
      </c>
      <c r="O32" s="48" t="s">
        <v>241</v>
      </c>
    </row>
    <row r="33" spans="1:15" ht="60" x14ac:dyDescent="0.25">
      <c r="A33" s="47">
        <v>4</v>
      </c>
      <c r="B33" s="46">
        <v>15.1</v>
      </c>
      <c r="C33" s="344">
        <v>2.0059999999999998</v>
      </c>
      <c r="D33" s="344" t="s">
        <v>214</v>
      </c>
      <c r="E33" s="342" t="s">
        <v>215</v>
      </c>
      <c r="F33" s="342" t="s">
        <v>242</v>
      </c>
      <c r="G33" s="475"/>
      <c r="H33" s="476" t="s">
        <v>149</v>
      </c>
      <c r="I33" s="477" t="s">
        <v>234</v>
      </c>
      <c r="J33" s="476" t="s">
        <v>225</v>
      </c>
      <c r="K33" s="243" t="s">
        <v>236</v>
      </c>
      <c r="L33" s="478">
        <v>3811</v>
      </c>
      <c r="M33" s="497" t="s">
        <v>1500</v>
      </c>
      <c r="N33" s="47" t="s">
        <v>243</v>
      </c>
      <c r="O33" s="48" t="s">
        <v>244</v>
      </c>
    </row>
    <row r="34" spans="1:15" ht="48" x14ac:dyDescent="0.25">
      <c r="A34" s="47">
        <v>4</v>
      </c>
      <c r="B34" s="46">
        <v>15.2</v>
      </c>
      <c r="C34" s="349">
        <v>2.0059999999999998</v>
      </c>
      <c r="D34" s="349" t="s">
        <v>214</v>
      </c>
      <c r="E34" s="348" t="s">
        <v>215</v>
      </c>
      <c r="F34" s="350" t="s">
        <v>242</v>
      </c>
      <c r="G34" s="475"/>
      <c r="H34" s="476"/>
      <c r="I34" s="477"/>
      <c r="J34" s="476"/>
      <c r="K34" s="243" t="s">
        <v>229</v>
      </c>
      <c r="L34" s="479"/>
      <c r="M34" s="498"/>
      <c r="N34" s="47" t="s">
        <v>243</v>
      </c>
      <c r="O34" s="48" t="s">
        <v>244</v>
      </c>
    </row>
    <row r="35" spans="1:15" ht="48" x14ac:dyDescent="0.25">
      <c r="A35" s="47">
        <v>4</v>
      </c>
      <c r="B35" s="46">
        <v>15.3</v>
      </c>
      <c r="C35" s="343">
        <v>2.0059999999999998</v>
      </c>
      <c r="D35" s="343" t="s">
        <v>214</v>
      </c>
      <c r="E35" s="347" t="s">
        <v>215</v>
      </c>
      <c r="F35" s="341" t="s">
        <v>242</v>
      </c>
      <c r="G35" s="475"/>
      <c r="H35" s="476"/>
      <c r="I35" s="477"/>
      <c r="J35" s="476"/>
      <c r="K35" s="243" t="s">
        <v>230</v>
      </c>
      <c r="L35" s="46">
        <v>3812</v>
      </c>
      <c r="M35" s="305" t="s">
        <v>1447</v>
      </c>
      <c r="N35" s="47" t="s">
        <v>245</v>
      </c>
      <c r="O35" s="48" t="s">
        <v>246</v>
      </c>
    </row>
    <row r="36" spans="1:15" ht="60" x14ac:dyDescent="0.25">
      <c r="A36" s="47">
        <v>4</v>
      </c>
      <c r="B36" s="46">
        <v>16</v>
      </c>
      <c r="C36" s="244">
        <v>2.0139999999999998</v>
      </c>
      <c r="D36" s="244" t="s">
        <v>247</v>
      </c>
      <c r="E36" s="245" t="s">
        <v>248</v>
      </c>
      <c r="F36" s="245" t="s">
        <v>249</v>
      </c>
      <c r="G36" s="245" t="s">
        <v>250</v>
      </c>
      <c r="H36" s="244" t="s">
        <v>149</v>
      </c>
      <c r="I36" s="246" t="s">
        <v>251</v>
      </c>
      <c r="J36" s="244" t="s">
        <v>151</v>
      </c>
      <c r="K36" s="247" t="s">
        <v>252</v>
      </c>
      <c r="L36" s="46">
        <v>3171</v>
      </c>
      <c r="M36" s="305" t="s">
        <v>253</v>
      </c>
      <c r="N36" s="47" t="s">
        <v>254</v>
      </c>
      <c r="O36" s="307" t="s">
        <v>255</v>
      </c>
    </row>
    <row r="37" spans="1:15" ht="60" x14ac:dyDescent="0.25">
      <c r="A37" s="47">
        <v>4</v>
      </c>
      <c r="B37" s="46">
        <v>17.100000000000001</v>
      </c>
      <c r="C37" s="354">
        <v>2.0219999999999998</v>
      </c>
      <c r="D37" s="354" t="s">
        <v>256</v>
      </c>
      <c r="E37" s="355" t="s">
        <v>257</v>
      </c>
      <c r="F37" s="356" t="s">
        <v>201</v>
      </c>
      <c r="G37" s="516"/>
      <c r="H37" s="517" t="s">
        <v>149</v>
      </c>
      <c r="I37" s="518" t="s">
        <v>258</v>
      </c>
      <c r="J37" s="517" t="s">
        <v>174</v>
      </c>
      <c r="K37" s="247" t="s">
        <v>156</v>
      </c>
      <c r="L37" s="478">
        <v>3813</v>
      </c>
      <c r="M37" s="497" t="s">
        <v>259</v>
      </c>
      <c r="N37" s="469" t="s">
        <v>260</v>
      </c>
      <c r="O37" s="469" t="s">
        <v>261</v>
      </c>
    </row>
    <row r="38" spans="1:15" ht="12.6" customHeight="1" x14ac:dyDescent="0.25">
      <c r="A38" s="47">
        <v>4</v>
      </c>
      <c r="B38" s="46">
        <v>17.2</v>
      </c>
      <c r="C38" s="357">
        <v>2.0219999999999998</v>
      </c>
      <c r="D38" s="357" t="s">
        <v>256</v>
      </c>
      <c r="E38" s="358" t="s">
        <v>257</v>
      </c>
      <c r="F38" s="358" t="s">
        <v>201</v>
      </c>
      <c r="G38" s="516"/>
      <c r="H38" s="517"/>
      <c r="I38" s="518"/>
      <c r="J38" s="517"/>
      <c r="K38" s="247" t="s">
        <v>157</v>
      </c>
      <c r="L38" s="479"/>
      <c r="M38" s="498"/>
      <c r="N38" s="470"/>
      <c r="O38" s="470"/>
    </row>
    <row r="39" spans="1:15" ht="48" customHeight="1" x14ac:dyDescent="0.25">
      <c r="A39" s="47">
        <v>4</v>
      </c>
      <c r="B39" s="46">
        <v>18.100000000000001</v>
      </c>
      <c r="C39" s="517">
        <v>2.0230000000000001</v>
      </c>
      <c r="D39" s="517" t="s">
        <v>256</v>
      </c>
      <c r="E39" s="520" t="s">
        <v>257</v>
      </c>
      <c r="F39" s="521" t="s">
        <v>205</v>
      </c>
      <c r="G39" s="522"/>
      <c r="H39" s="517" t="s">
        <v>149</v>
      </c>
      <c r="I39" s="518" t="s">
        <v>262</v>
      </c>
      <c r="J39" s="524" t="s">
        <v>174</v>
      </c>
      <c r="K39" s="247" t="s">
        <v>156</v>
      </c>
      <c r="L39" s="478">
        <v>3157</v>
      </c>
      <c r="M39" s="497" t="s">
        <v>1373</v>
      </c>
      <c r="N39" s="469" t="s">
        <v>263</v>
      </c>
      <c r="O39" s="471" t="s">
        <v>264</v>
      </c>
    </row>
    <row r="40" spans="1:15" x14ac:dyDescent="0.25">
      <c r="A40" s="47">
        <v>4</v>
      </c>
      <c r="B40" s="46">
        <v>18.2</v>
      </c>
      <c r="C40" s="519"/>
      <c r="D40" s="517"/>
      <c r="E40" s="520"/>
      <c r="F40" s="521"/>
      <c r="G40" s="523"/>
      <c r="H40" s="517"/>
      <c r="I40" s="518"/>
      <c r="J40" s="524"/>
      <c r="K40" s="247" t="s">
        <v>157</v>
      </c>
      <c r="L40" s="479"/>
      <c r="M40" s="498"/>
      <c r="N40" s="470"/>
      <c r="O40" s="472"/>
    </row>
    <row r="41" spans="1:15" ht="72" x14ac:dyDescent="0.25">
      <c r="A41" s="47">
        <v>4</v>
      </c>
      <c r="B41" s="46">
        <v>19.100000000000001</v>
      </c>
      <c r="C41" s="359">
        <v>2.0259999999999998</v>
      </c>
      <c r="D41" s="359" t="s">
        <v>265</v>
      </c>
      <c r="E41" s="356" t="s">
        <v>266</v>
      </c>
      <c r="F41" s="356" t="s">
        <v>173</v>
      </c>
      <c r="G41" s="525"/>
      <c r="H41" s="517" t="s">
        <v>149</v>
      </c>
      <c r="I41" s="518" t="s">
        <v>267</v>
      </c>
      <c r="J41" s="526" t="s">
        <v>174</v>
      </c>
      <c r="K41" s="247" t="s">
        <v>156</v>
      </c>
      <c r="L41" s="478">
        <v>3157</v>
      </c>
      <c r="M41" s="497" t="s">
        <v>1373</v>
      </c>
      <c r="N41" s="469" t="s">
        <v>268</v>
      </c>
      <c r="O41" s="471" t="s">
        <v>269</v>
      </c>
    </row>
    <row r="42" spans="1:15" x14ac:dyDescent="0.25">
      <c r="A42" s="47">
        <v>4</v>
      </c>
      <c r="B42" s="46">
        <v>19.2</v>
      </c>
      <c r="C42" s="360">
        <v>2.0259999999999998</v>
      </c>
      <c r="D42" s="360" t="s">
        <v>265</v>
      </c>
      <c r="E42" s="361" t="s">
        <v>266</v>
      </c>
      <c r="F42" s="361" t="s">
        <v>173</v>
      </c>
      <c r="G42" s="525"/>
      <c r="H42" s="517"/>
      <c r="I42" s="518"/>
      <c r="J42" s="526"/>
      <c r="K42" s="247" t="s">
        <v>157</v>
      </c>
      <c r="L42" s="479"/>
      <c r="M42" s="498"/>
      <c r="N42" s="470"/>
      <c r="O42" s="472"/>
    </row>
    <row r="43" spans="1:15" ht="60" x14ac:dyDescent="0.25">
      <c r="A43" s="47">
        <v>4</v>
      </c>
      <c r="B43" s="46">
        <v>20.100000000000001</v>
      </c>
      <c r="C43" s="354">
        <v>2.0169999999999999</v>
      </c>
      <c r="D43" s="354" t="s">
        <v>247</v>
      </c>
      <c r="E43" s="356" t="s">
        <v>270</v>
      </c>
      <c r="F43" s="356" t="s">
        <v>216</v>
      </c>
      <c r="G43" s="525"/>
      <c r="H43" s="517" t="s">
        <v>149</v>
      </c>
      <c r="I43" s="518" t="s">
        <v>271</v>
      </c>
      <c r="J43" s="517" t="s">
        <v>174</v>
      </c>
      <c r="K43" s="247" t="s">
        <v>156</v>
      </c>
      <c r="L43" s="478">
        <v>3158</v>
      </c>
      <c r="M43" s="497" t="s">
        <v>272</v>
      </c>
      <c r="N43" s="469" t="s">
        <v>273</v>
      </c>
      <c r="O43" s="471" t="s">
        <v>274</v>
      </c>
    </row>
    <row r="44" spans="1:15" x14ac:dyDescent="0.25">
      <c r="A44" s="47">
        <v>4</v>
      </c>
      <c r="B44" s="46">
        <v>20.2</v>
      </c>
      <c r="C44" s="362">
        <v>2.0169999999999999</v>
      </c>
      <c r="D44" s="362" t="s">
        <v>247</v>
      </c>
      <c r="E44" s="361" t="s">
        <v>270</v>
      </c>
      <c r="F44" s="361" t="s">
        <v>216</v>
      </c>
      <c r="G44" s="525"/>
      <c r="H44" s="517"/>
      <c r="I44" s="518"/>
      <c r="J44" s="517"/>
      <c r="K44" s="247" t="s">
        <v>157</v>
      </c>
      <c r="L44" s="479"/>
      <c r="M44" s="498"/>
      <c r="N44" s="470"/>
      <c r="O44" s="472"/>
    </row>
    <row r="45" spans="1:15" ht="60" x14ac:dyDescent="0.25">
      <c r="A45" s="47">
        <v>4</v>
      </c>
      <c r="B45" s="46">
        <v>21.1</v>
      </c>
      <c r="C45" s="359">
        <v>2.0179999999999998</v>
      </c>
      <c r="D45" s="359" t="s">
        <v>247</v>
      </c>
      <c r="E45" s="356" t="s">
        <v>270</v>
      </c>
      <c r="F45" s="356" t="s">
        <v>220</v>
      </c>
      <c r="G45" s="525"/>
      <c r="H45" s="517" t="s">
        <v>149</v>
      </c>
      <c r="I45" s="527" t="s">
        <v>271</v>
      </c>
      <c r="J45" s="517" t="s">
        <v>221</v>
      </c>
      <c r="K45" s="247" t="s">
        <v>156</v>
      </c>
      <c r="L45" s="478">
        <v>3159</v>
      </c>
      <c r="M45" s="497" t="s">
        <v>275</v>
      </c>
      <c r="N45" s="469" t="s">
        <v>276</v>
      </c>
      <c r="O45" s="471" t="s">
        <v>277</v>
      </c>
    </row>
    <row r="46" spans="1:15" x14ac:dyDescent="0.25">
      <c r="A46" s="47">
        <v>4</v>
      </c>
      <c r="B46" s="46">
        <v>21.2</v>
      </c>
      <c r="C46" s="360">
        <v>2.0179999999999998</v>
      </c>
      <c r="D46" s="360" t="s">
        <v>247</v>
      </c>
      <c r="E46" s="361" t="s">
        <v>270</v>
      </c>
      <c r="F46" s="361" t="s">
        <v>220</v>
      </c>
      <c r="G46" s="525"/>
      <c r="H46" s="517"/>
      <c r="I46" s="527"/>
      <c r="J46" s="517"/>
      <c r="K46" s="247" t="s">
        <v>157</v>
      </c>
      <c r="L46" s="479"/>
      <c r="M46" s="498"/>
      <c r="N46" s="470"/>
      <c r="O46" s="472"/>
    </row>
    <row r="47" spans="1:15" ht="60" x14ac:dyDescent="0.25">
      <c r="A47" s="47">
        <v>4</v>
      </c>
      <c r="B47" s="46">
        <v>22.1</v>
      </c>
      <c r="C47" s="354">
        <v>2.0209999999999999</v>
      </c>
      <c r="D47" s="354" t="s">
        <v>247</v>
      </c>
      <c r="E47" s="356" t="s">
        <v>270</v>
      </c>
      <c r="F47" s="356" t="s">
        <v>224</v>
      </c>
      <c r="G47" s="525"/>
      <c r="H47" s="517" t="s">
        <v>149</v>
      </c>
      <c r="I47" s="518" t="s">
        <v>278</v>
      </c>
      <c r="J47" s="517" t="s">
        <v>225</v>
      </c>
      <c r="K47" s="247" t="s">
        <v>236</v>
      </c>
      <c r="L47" s="478">
        <v>3814</v>
      </c>
      <c r="M47" s="497" t="s">
        <v>279</v>
      </c>
      <c r="N47" s="47" t="s">
        <v>280</v>
      </c>
      <c r="O47" s="48" t="s">
        <v>281</v>
      </c>
    </row>
    <row r="48" spans="1:15" ht="36" x14ac:dyDescent="0.25">
      <c r="A48" s="47">
        <v>4</v>
      </c>
      <c r="B48" s="46">
        <v>22.2</v>
      </c>
      <c r="C48" s="363">
        <v>2.0209999999999999</v>
      </c>
      <c r="D48" s="363" t="s">
        <v>247</v>
      </c>
      <c r="E48" s="364" t="s">
        <v>270</v>
      </c>
      <c r="F48" s="364" t="s">
        <v>224</v>
      </c>
      <c r="G48" s="525"/>
      <c r="H48" s="517"/>
      <c r="I48" s="518"/>
      <c r="J48" s="517"/>
      <c r="K48" s="247" t="s">
        <v>229</v>
      </c>
      <c r="L48" s="479"/>
      <c r="M48" s="498"/>
      <c r="N48" s="47" t="s">
        <v>280</v>
      </c>
      <c r="O48" s="48" t="s">
        <v>281</v>
      </c>
    </row>
    <row r="49" spans="1:15" ht="48" x14ac:dyDescent="0.25">
      <c r="A49" s="47">
        <v>4</v>
      </c>
      <c r="B49" s="46">
        <v>22.3</v>
      </c>
      <c r="C49" s="362">
        <v>2.0209999999999999</v>
      </c>
      <c r="D49" s="362" t="s">
        <v>247</v>
      </c>
      <c r="E49" s="361" t="s">
        <v>270</v>
      </c>
      <c r="F49" s="361" t="s">
        <v>224</v>
      </c>
      <c r="G49" s="525"/>
      <c r="H49" s="517"/>
      <c r="I49" s="518"/>
      <c r="J49" s="517"/>
      <c r="K49" s="247" t="s">
        <v>230</v>
      </c>
      <c r="L49" s="46">
        <v>3815</v>
      </c>
      <c r="M49" s="305" t="s">
        <v>282</v>
      </c>
      <c r="N49" s="47" t="s">
        <v>1418</v>
      </c>
      <c r="O49" s="49" t="s">
        <v>1419</v>
      </c>
    </row>
    <row r="50" spans="1:15" ht="60" x14ac:dyDescent="0.25">
      <c r="A50" s="47">
        <v>4</v>
      </c>
      <c r="B50" s="46">
        <v>23.1</v>
      </c>
      <c r="C50" s="359">
        <v>2.0190000000000001</v>
      </c>
      <c r="D50" s="359" t="s">
        <v>247</v>
      </c>
      <c r="E50" s="356" t="s">
        <v>270</v>
      </c>
      <c r="F50" s="356" t="s">
        <v>233</v>
      </c>
      <c r="G50" s="525"/>
      <c r="H50" s="517" t="s">
        <v>149</v>
      </c>
      <c r="I50" s="518" t="s">
        <v>283</v>
      </c>
      <c r="J50" s="517" t="s">
        <v>235</v>
      </c>
      <c r="K50" s="247" t="s">
        <v>236</v>
      </c>
      <c r="L50" s="478">
        <v>3161</v>
      </c>
      <c r="M50" s="497" t="s">
        <v>284</v>
      </c>
      <c r="N50" s="47" t="s">
        <v>285</v>
      </c>
      <c r="O50" s="48" t="s">
        <v>286</v>
      </c>
    </row>
    <row r="51" spans="1:15" ht="48" x14ac:dyDescent="0.25">
      <c r="A51" s="47">
        <v>4</v>
      </c>
      <c r="B51" s="46">
        <v>23.2</v>
      </c>
      <c r="C51" s="365">
        <v>2.0190000000000001</v>
      </c>
      <c r="D51" s="365" t="s">
        <v>247</v>
      </c>
      <c r="E51" s="364" t="s">
        <v>270</v>
      </c>
      <c r="F51" s="364" t="s">
        <v>233</v>
      </c>
      <c r="G51" s="525"/>
      <c r="H51" s="517"/>
      <c r="I51" s="518"/>
      <c r="J51" s="517"/>
      <c r="K51" s="247" t="s">
        <v>229</v>
      </c>
      <c r="L51" s="479"/>
      <c r="M51" s="498"/>
      <c r="N51" s="47" t="s">
        <v>285</v>
      </c>
      <c r="O51" s="48" t="s">
        <v>286</v>
      </c>
    </row>
    <row r="52" spans="1:15" ht="36" x14ac:dyDescent="0.25">
      <c r="A52" s="47">
        <v>4</v>
      </c>
      <c r="B52" s="46">
        <v>23.3</v>
      </c>
      <c r="C52" s="360">
        <v>2.0190000000000001</v>
      </c>
      <c r="D52" s="360" t="s">
        <v>247</v>
      </c>
      <c r="E52" s="361" t="s">
        <v>270</v>
      </c>
      <c r="F52" s="361" t="s">
        <v>233</v>
      </c>
      <c r="G52" s="525"/>
      <c r="H52" s="517"/>
      <c r="I52" s="518"/>
      <c r="J52" s="517"/>
      <c r="K52" s="247" t="s">
        <v>239</v>
      </c>
      <c r="L52" s="46">
        <v>3816</v>
      </c>
      <c r="M52" s="305" t="s">
        <v>287</v>
      </c>
      <c r="N52" s="47" t="s">
        <v>288</v>
      </c>
      <c r="O52" s="48" t="s">
        <v>289</v>
      </c>
    </row>
    <row r="53" spans="1:15" ht="60" x14ac:dyDescent="0.25">
      <c r="A53" s="47">
        <v>4</v>
      </c>
      <c r="B53" s="46">
        <v>24.1</v>
      </c>
      <c r="C53" s="354">
        <v>2.02</v>
      </c>
      <c r="D53" s="354" t="s">
        <v>247</v>
      </c>
      <c r="E53" s="356" t="s">
        <v>270</v>
      </c>
      <c r="F53" s="356" t="s">
        <v>242</v>
      </c>
      <c r="G53" s="525"/>
      <c r="H53" s="517" t="s">
        <v>149</v>
      </c>
      <c r="I53" s="518" t="s">
        <v>283</v>
      </c>
      <c r="J53" s="517" t="s">
        <v>225</v>
      </c>
      <c r="K53" s="247" t="s">
        <v>236</v>
      </c>
      <c r="L53" s="478">
        <v>3160</v>
      </c>
      <c r="M53" s="528" t="s">
        <v>1504</v>
      </c>
      <c r="N53" s="47" t="s">
        <v>290</v>
      </c>
      <c r="O53" s="48" t="s">
        <v>291</v>
      </c>
    </row>
    <row r="54" spans="1:15" ht="48" customHeight="1" x14ac:dyDescent="0.25">
      <c r="A54" s="47">
        <v>4</v>
      </c>
      <c r="B54" s="46">
        <v>24.2</v>
      </c>
      <c r="C54" s="363">
        <v>2.02</v>
      </c>
      <c r="D54" s="363" t="s">
        <v>247</v>
      </c>
      <c r="E54" s="364" t="s">
        <v>270</v>
      </c>
      <c r="F54" s="364" t="s">
        <v>242</v>
      </c>
      <c r="G54" s="525"/>
      <c r="H54" s="517"/>
      <c r="I54" s="518"/>
      <c r="J54" s="517"/>
      <c r="K54" s="247" t="s">
        <v>229</v>
      </c>
      <c r="L54" s="479"/>
      <c r="M54" s="529"/>
      <c r="N54" s="47" t="s">
        <v>290</v>
      </c>
      <c r="O54" s="48" t="s">
        <v>291</v>
      </c>
    </row>
    <row r="55" spans="1:15" ht="48" x14ac:dyDescent="0.25">
      <c r="A55" s="47">
        <v>4</v>
      </c>
      <c r="B55" s="46">
        <v>24.3</v>
      </c>
      <c r="C55" s="362">
        <v>2.02</v>
      </c>
      <c r="D55" s="362" t="s">
        <v>247</v>
      </c>
      <c r="E55" s="361" t="s">
        <v>270</v>
      </c>
      <c r="F55" s="361" t="s">
        <v>242</v>
      </c>
      <c r="G55" s="525"/>
      <c r="H55" s="517"/>
      <c r="I55" s="518"/>
      <c r="J55" s="517"/>
      <c r="K55" s="247" t="s">
        <v>230</v>
      </c>
      <c r="L55" s="46">
        <v>3817</v>
      </c>
      <c r="M55" s="305" t="s">
        <v>292</v>
      </c>
      <c r="N55" s="47" t="s">
        <v>293</v>
      </c>
      <c r="O55" s="48" t="s">
        <v>294</v>
      </c>
    </row>
    <row r="56" spans="1:15" ht="72" x14ac:dyDescent="0.25">
      <c r="A56" s="47">
        <v>4</v>
      </c>
      <c r="B56" s="46">
        <v>25</v>
      </c>
      <c r="C56" s="248">
        <v>14.000999999999999</v>
      </c>
      <c r="D56" s="248" t="s">
        <v>295</v>
      </c>
      <c r="E56" s="249" t="s">
        <v>296</v>
      </c>
      <c r="F56" s="249" t="s">
        <v>249</v>
      </c>
      <c r="G56" s="249" t="s">
        <v>297</v>
      </c>
      <c r="H56" s="248" t="s">
        <v>194</v>
      </c>
      <c r="I56" s="250"/>
      <c r="J56" s="248" t="s">
        <v>151</v>
      </c>
      <c r="K56" s="250" t="s">
        <v>298</v>
      </c>
      <c r="L56" s="46">
        <v>3818</v>
      </c>
      <c r="M56" s="305" t="s">
        <v>299</v>
      </c>
      <c r="N56" s="47" t="s">
        <v>300</v>
      </c>
      <c r="O56" s="49" t="s">
        <v>1390</v>
      </c>
    </row>
    <row r="57" spans="1:15" ht="36" customHeight="1" x14ac:dyDescent="0.25">
      <c r="A57" s="47">
        <v>4</v>
      </c>
      <c r="B57" s="46">
        <v>26.1</v>
      </c>
      <c r="C57" s="367">
        <v>14.002000000000001</v>
      </c>
      <c r="D57" s="367" t="s">
        <v>295</v>
      </c>
      <c r="E57" s="368" t="s">
        <v>301</v>
      </c>
      <c r="F57" s="368" t="s">
        <v>173</v>
      </c>
      <c r="G57" s="530"/>
      <c r="H57" s="531" t="s">
        <v>194</v>
      </c>
      <c r="I57" s="532"/>
      <c r="J57" s="531" t="s">
        <v>174</v>
      </c>
      <c r="K57" s="250" t="s">
        <v>217</v>
      </c>
      <c r="L57" s="478">
        <v>3819</v>
      </c>
      <c r="M57" s="497" t="s">
        <v>302</v>
      </c>
      <c r="N57" s="469" t="s">
        <v>303</v>
      </c>
      <c r="O57" s="469" t="s">
        <v>304</v>
      </c>
    </row>
    <row r="58" spans="1:15" x14ac:dyDescent="0.25">
      <c r="A58" s="47">
        <v>4</v>
      </c>
      <c r="B58" s="46">
        <v>26.2</v>
      </c>
      <c r="C58" s="366">
        <v>14.002000000000001</v>
      </c>
      <c r="D58" s="366" t="s">
        <v>295</v>
      </c>
      <c r="E58" s="369" t="s">
        <v>301</v>
      </c>
      <c r="F58" s="369" t="s">
        <v>173</v>
      </c>
      <c r="G58" s="530"/>
      <c r="H58" s="531"/>
      <c r="I58" s="532"/>
      <c r="J58" s="531"/>
      <c r="K58" s="250" t="s">
        <v>157</v>
      </c>
      <c r="L58" s="479"/>
      <c r="M58" s="498"/>
      <c r="N58" s="470"/>
      <c r="O58" s="470"/>
    </row>
    <row r="59" spans="1:15" ht="36" customHeight="1" x14ac:dyDescent="0.25">
      <c r="A59" s="47">
        <v>4</v>
      </c>
      <c r="B59" s="46">
        <v>27.1</v>
      </c>
      <c r="C59" s="371">
        <v>14.004</v>
      </c>
      <c r="D59" s="371" t="s">
        <v>295</v>
      </c>
      <c r="E59" s="368" t="s">
        <v>305</v>
      </c>
      <c r="F59" s="368" t="s">
        <v>216</v>
      </c>
      <c r="G59" s="530"/>
      <c r="H59" s="531" t="s">
        <v>194</v>
      </c>
      <c r="I59" s="533"/>
      <c r="J59" s="531" t="s">
        <v>174</v>
      </c>
      <c r="K59" s="250" t="s">
        <v>217</v>
      </c>
      <c r="L59" s="478">
        <v>3820</v>
      </c>
      <c r="M59" s="497" t="s">
        <v>306</v>
      </c>
      <c r="N59" s="469" t="s">
        <v>307</v>
      </c>
      <c r="O59" s="471" t="s">
        <v>308</v>
      </c>
    </row>
    <row r="60" spans="1:15" ht="12" customHeight="1" x14ac:dyDescent="0.25">
      <c r="A60" s="47">
        <v>4</v>
      </c>
      <c r="B60" s="46">
        <v>27.2</v>
      </c>
      <c r="C60" s="370">
        <v>14.004</v>
      </c>
      <c r="D60" s="370" t="s">
        <v>295</v>
      </c>
      <c r="E60" s="372" t="s">
        <v>305</v>
      </c>
      <c r="F60" s="372" t="s">
        <v>216</v>
      </c>
      <c r="G60" s="530"/>
      <c r="H60" s="531"/>
      <c r="I60" s="533"/>
      <c r="J60" s="531"/>
      <c r="K60" s="250" t="s">
        <v>157</v>
      </c>
      <c r="L60" s="479"/>
      <c r="M60" s="498"/>
      <c r="N60" s="470"/>
      <c r="O60" s="472"/>
    </row>
    <row r="61" spans="1:15" ht="48" customHeight="1" x14ac:dyDescent="0.25">
      <c r="A61" s="47">
        <v>4</v>
      </c>
      <c r="B61" s="46">
        <v>28.1</v>
      </c>
      <c r="C61" s="371">
        <v>14.007999999999999</v>
      </c>
      <c r="D61" s="371" t="s">
        <v>295</v>
      </c>
      <c r="E61" s="368" t="s">
        <v>305</v>
      </c>
      <c r="F61" s="368" t="s">
        <v>220</v>
      </c>
      <c r="G61" s="534"/>
      <c r="H61" s="531" t="s">
        <v>194</v>
      </c>
      <c r="I61" s="533"/>
      <c r="J61" s="531" t="s">
        <v>221</v>
      </c>
      <c r="K61" s="250" t="s">
        <v>217</v>
      </c>
      <c r="L61" s="478">
        <v>3821</v>
      </c>
      <c r="M61" s="497" t="s">
        <v>309</v>
      </c>
      <c r="N61" s="469" t="s">
        <v>310</v>
      </c>
      <c r="O61" s="471" t="s">
        <v>311</v>
      </c>
    </row>
    <row r="62" spans="1:15" x14ac:dyDescent="0.25">
      <c r="A62" s="47">
        <v>4</v>
      </c>
      <c r="B62" s="46">
        <v>28.2</v>
      </c>
      <c r="C62" s="373">
        <v>14.007999999999999</v>
      </c>
      <c r="D62" s="373" t="s">
        <v>295</v>
      </c>
      <c r="E62" s="369" t="s">
        <v>305</v>
      </c>
      <c r="F62" s="369" t="s">
        <v>220</v>
      </c>
      <c r="G62" s="534"/>
      <c r="H62" s="531"/>
      <c r="I62" s="533"/>
      <c r="J62" s="531"/>
      <c r="K62" s="250" t="s">
        <v>157</v>
      </c>
      <c r="L62" s="479"/>
      <c r="M62" s="498"/>
      <c r="N62" s="470"/>
      <c r="O62" s="472"/>
    </row>
    <row r="63" spans="1:15" ht="36" customHeight="1" x14ac:dyDescent="0.25">
      <c r="A63" s="47">
        <v>4</v>
      </c>
      <c r="B63" s="46">
        <v>29.1</v>
      </c>
      <c r="C63" s="367">
        <v>14.01</v>
      </c>
      <c r="D63" s="367" t="s">
        <v>295</v>
      </c>
      <c r="E63" s="368" t="s">
        <v>305</v>
      </c>
      <c r="F63" s="368" t="s">
        <v>233</v>
      </c>
      <c r="G63" s="530"/>
      <c r="H63" s="531" t="s">
        <v>194</v>
      </c>
      <c r="I63" s="532"/>
      <c r="J63" s="531" t="s">
        <v>235</v>
      </c>
      <c r="K63" s="250" t="s">
        <v>226</v>
      </c>
      <c r="L63" s="478">
        <v>3822</v>
      </c>
      <c r="M63" s="497" t="s">
        <v>312</v>
      </c>
      <c r="N63" s="473" t="s">
        <v>313</v>
      </c>
      <c r="O63" s="474" t="s">
        <v>314</v>
      </c>
    </row>
    <row r="64" spans="1:15" x14ac:dyDescent="0.25">
      <c r="A64" s="47">
        <v>4</v>
      </c>
      <c r="B64" s="46">
        <v>29.2</v>
      </c>
      <c r="C64" s="374">
        <v>14.01</v>
      </c>
      <c r="D64" s="374" t="s">
        <v>295</v>
      </c>
      <c r="E64" s="375" t="s">
        <v>305</v>
      </c>
      <c r="F64" s="375" t="s">
        <v>233</v>
      </c>
      <c r="G64" s="530"/>
      <c r="H64" s="531"/>
      <c r="I64" s="532"/>
      <c r="J64" s="531"/>
      <c r="K64" s="250" t="s">
        <v>229</v>
      </c>
      <c r="L64" s="479"/>
      <c r="M64" s="498"/>
      <c r="N64" s="473"/>
      <c r="O64" s="474"/>
    </row>
    <row r="65" spans="1:15" ht="36" x14ac:dyDescent="0.25">
      <c r="A65" s="47">
        <v>4</v>
      </c>
      <c r="B65" s="46">
        <v>29.3</v>
      </c>
      <c r="C65" s="366">
        <v>14.01</v>
      </c>
      <c r="D65" s="366" t="s">
        <v>295</v>
      </c>
      <c r="E65" s="369" t="s">
        <v>305</v>
      </c>
      <c r="F65" s="369" t="s">
        <v>233</v>
      </c>
      <c r="G65" s="530"/>
      <c r="H65" s="531"/>
      <c r="I65" s="532"/>
      <c r="J65" s="531"/>
      <c r="K65" s="250" t="s">
        <v>239</v>
      </c>
      <c r="L65" s="46">
        <v>3823</v>
      </c>
      <c r="M65" s="305" t="s">
        <v>315</v>
      </c>
      <c r="N65" s="47" t="s">
        <v>316</v>
      </c>
      <c r="O65" s="48" t="s">
        <v>317</v>
      </c>
    </row>
    <row r="66" spans="1:15" ht="36" customHeight="1" x14ac:dyDescent="0.25">
      <c r="A66" s="47">
        <v>4</v>
      </c>
      <c r="B66" s="46">
        <v>30.1</v>
      </c>
      <c r="C66" s="371">
        <v>14.009</v>
      </c>
      <c r="D66" s="371" t="s">
        <v>295</v>
      </c>
      <c r="E66" s="368" t="s">
        <v>305</v>
      </c>
      <c r="F66" s="368" t="s">
        <v>242</v>
      </c>
      <c r="G66" s="530"/>
      <c r="H66" s="531" t="s">
        <v>194</v>
      </c>
      <c r="I66" s="533"/>
      <c r="J66" s="531" t="s">
        <v>225</v>
      </c>
      <c r="K66" s="250" t="s">
        <v>226</v>
      </c>
      <c r="L66" s="478">
        <v>3824</v>
      </c>
      <c r="M66" s="497" t="s">
        <v>318</v>
      </c>
      <c r="N66" s="47" t="s">
        <v>319</v>
      </c>
      <c r="O66" s="48" t="s">
        <v>320</v>
      </c>
    </row>
    <row r="67" spans="1:15" ht="36" x14ac:dyDescent="0.25">
      <c r="A67" s="47">
        <v>4</v>
      </c>
      <c r="B67" s="46">
        <v>30.2</v>
      </c>
      <c r="C67" s="376">
        <v>14.009</v>
      </c>
      <c r="D67" s="376" t="s">
        <v>295</v>
      </c>
      <c r="E67" s="375" t="s">
        <v>305</v>
      </c>
      <c r="F67" s="375" t="s">
        <v>242</v>
      </c>
      <c r="G67" s="530"/>
      <c r="H67" s="531"/>
      <c r="I67" s="533"/>
      <c r="J67" s="531"/>
      <c r="K67" s="250" t="s">
        <v>229</v>
      </c>
      <c r="L67" s="479"/>
      <c r="M67" s="498"/>
      <c r="N67" s="47" t="s">
        <v>319</v>
      </c>
      <c r="O67" s="48" t="s">
        <v>320</v>
      </c>
    </row>
    <row r="68" spans="1:15" ht="36" x14ac:dyDescent="0.25">
      <c r="A68" s="47">
        <v>4</v>
      </c>
      <c r="B68" s="46">
        <v>30.3</v>
      </c>
      <c r="C68" s="373">
        <v>14.009</v>
      </c>
      <c r="D68" s="373" t="s">
        <v>295</v>
      </c>
      <c r="E68" s="369" t="s">
        <v>305</v>
      </c>
      <c r="F68" s="369" t="s">
        <v>242</v>
      </c>
      <c r="G68" s="530"/>
      <c r="H68" s="531"/>
      <c r="I68" s="533"/>
      <c r="J68" s="531"/>
      <c r="K68" s="250" t="s">
        <v>230</v>
      </c>
      <c r="L68" s="46">
        <v>3825</v>
      </c>
      <c r="M68" s="305" t="s">
        <v>321</v>
      </c>
      <c r="N68" s="47" t="s">
        <v>322</v>
      </c>
      <c r="O68" s="48" t="s">
        <v>323</v>
      </c>
    </row>
    <row r="69" spans="1:15" s="252" customFormat="1" ht="72" x14ac:dyDescent="0.25">
      <c r="A69" s="47">
        <v>4</v>
      </c>
      <c r="B69" s="46">
        <v>31</v>
      </c>
      <c r="C69" s="248">
        <v>14.016</v>
      </c>
      <c r="D69" s="248" t="s">
        <v>324</v>
      </c>
      <c r="E69" s="251" t="s">
        <v>325</v>
      </c>
      <c r="F69" s="251" t="s">
        <v>249</v>
      </c>
      <c r="G69" s="251" t="s">
        <v>297</v>
      </c>
      <c r="H69" s="248" t="s">
        <v>194</v>
      </c>
      <c r="I69" s="250"/>
      <c r="J69" s="248" t="s">
        <v>151</v>
      </c>
      <c r="K69" s="250" t="s">
        <v>298</v>
      </c>
      <c r="L69" s="46">
        <v>3818</v>
      </c>
      <c r="M69" s="305" t="s">
        <v>326</v>
      </c>
      <c r="N69" s="47" t="s">
        <v>1391</v>
      </c>
      <c r="O69" s="48" t="s">
        <v>327</v>
      </c>
    </row>
    <row r="70" spans="1:15" ht="36" customHeight="1" x14ac:dyDescent="0.25">
      <c r="A70" s="47">
        <v>4</v>
      </c>
      <c r="B70" s="46">
        <v>32.1</v>
      </c>
      <c r="C70" s="371">
        <v>14.016999999999999</v>
      </c>
      <c r="D70" s="371" t="s">
        <v>324</v>
      </c>
      <c r="E70" s="368" t="s">
        <v>328</v>
      </c>
      <c r="F70" s="368" t="s">
        <v>201</v>
      </c>
      <c r="G70" s="530"/>
      <c r="H70" s="531" t="s">
        <v>194</v>
      </c>
      <c r="I70" s="533"/>
      <c r="J70" s="531" t="s">
        <v>329</v>
      </c>
      <c r="K70" s="250" t="s">
        <v>217</v>
      </c>
      <c r="L70" s="478">
        <v>3073</v>
      </c>
      <c r="M70" s="497" t="s">
        <v>330</v>
      </c>
      <c r="N70" s="47" t="s">
        <v>331</v>
      </c>
      <c r="O70" s="48" t="s">
        <v>332</v>
      </c>
    </row>
    <row r="71" spans="1:15" ht="24" x14ac:dyDescent="0.25">
      <c r="A71" s="47">
        <v>4</v>
      </c>
      <c r="B71" s="46">
        <v>32.200000000000003</v>
      </c>
      <c r="C71" s="373">
        <v>14.016999999999999</v>
      </c>
      <c r="D71" s="373" t="s">
        <v>324</v>
      </c>
      <c r="E71" s="369" t="s">
        <v>328</v>
      </c>
      <c r="F71" s="369" t="s">
        <v>201</v>
      </c>
      <c r="G71" s="530"/>
      <c r="H71" s="531"/>
      <c r="I71" s="533"/>
      <c r="J71" s="531"/>
      <c r="K71" s="250" t="s">
        <v>157</v>
      </c>
      <c r="L71" s="479"/>
      <c r="M71" s="498"/>
      <c r="N71" s="47" t="s">
        <v>189</v>
      </c>
      <c r="O71" s="49" t="s">
        <v>190</v>
      </c>
    </row>
    <row r="72" spans="1:15" ht="36" customHeight="1" x14ac:dyDescent="0.25">
      <c r="A72" s="47">
        <v>4</v>
      </c>
      <c r="B72" s="46">
        <v>33.1</v>
      </c>
      <c r="C72" s="371">
        <v>14.019</v>
      </c>
      <c r="D72" s="371" t="s">
        <v>324</v>
      </c>
      <c r="E72" s="368" t="s">
        <v>328</v>
      </c>
      <c r="F72" s="368" t="s">
        <v>205</v>
      </c>
      <c r="G72" s="530"/>
      <c r="H72" s="531" t="s">
        <v>194</v>
      </c>
      <c r="I72" s="532"/>
      <c r="J72" s="531" t="s">
        <v>333</v>
      </c>
      <c r="K72" s="250" t="s">
        <v>217</v>
      </c>
      <c r="L72" s="478">
        <v>3074</v>
      </c>
      <c r="M72" s="497" t="s">
        <v>334</v>
      </c>
      <c r="N72" s="47" t="s">
        <v>335</v>
      </c>
      <c r="O72" s="48" t="s">
        <v>336</v>
      </c>
    </row>
    <row r="73" spans="1:15" ht="24" x14ac:dyDescent="0.25">
      <c r="A73" s="47">
        <v>4</v>
      </c>
      <c r="B73" s="46">
        <v>33.200000000000003</v>
      </c>
      <c r="C73" s="373">
        <v>14.019</v>
      </c>
      <c r="D73" s="373" t="s">
        <v>324</v>
      </c>
      <c r="E73" s="369" t="s">
        <v>328</v>
      </c>
      <c r="F73" s="369" t="s">
        <v>205</v>
      </c>
      <c r="G73" s="530"/>
      <c r="H73" s="531"/>
      <c r="I73" s="532"/>
      <c r="J73" s="531"/>
      <c r="K73" s="250" t="s">
        <v>157</v>
      </c>
      <c r="L73" s="479"/>
      <c r="M73" s="498"/>
      <c r="N73" s="47" t="s">
        <v>189</v>
      </c>
      <c r="O73" s="49" t="s">
        <v>190</v>
      </c>
    </row>
    <row r="74" spans="1:15" ht="84" x14ac:dyDescent="0.25">
      <c r="A74" s="47">
        <v>4</v>
      </c>
      <c r="B74" s="46">
        <v>34</v>
      </c>
      <c r="C74" s="253">
        <v>14.028</v>
      </c>
      <c r="D74" s="253" t="s">
        <v>337</v>
      </c>
      <c r="E74" s="254" t="s">
        <v>338</v>
      </c>
      <c r="F74" s="254" t="s">
        <v>188</v>
      </c>
      <c r="G74" s="254" t="s">
        <v>339</v>
      </c>
      <c r="H74" s="255" t="s">
        <v>149</v>
      </c>
      <c r="I74" s="256" t="s">
        <v>340</v>
      </c>
      <c r="J74" s="255" t="s">
        <v>151</v>
      </c>
      <c r="K74" s="257" t="s">
        <v>252</v>
      </c>
      <c r="L74" s="46">
        <v>3828</v>
      </c>
      <c r="M74" s="305" t="s">
        <v>341</v>
      </c>
      <c r="N74" s="327" t="s">
        <v>342</v>
      </c>
      <c r="O74" s="328" t="s">
        <v>343</v>
      </c>
    </row>
    <row r="75" spans="1:15" ht="36" customHeight="1" x14ac:dyDescent="0.25">
      <c r="A75" s="47">
        <v>4</v>
      </c>
      <c r="B75" s="46">
        <v>35.1</v>
      </c>
      <c r="C75" s="378">
        <v>14.03</v>
      </c>
      <c r="D75" s="378" t="s">
        <v>337</v>
      </c>
      <c r="E75" s="380" t="s">
        <v>344</v>
      </c>
      <c r="F75" s="380" t="s">
        <v>173</v>
      </c>
      <c r="G75" s="535"/>
      <c r="H75" s="536" t="s">
        <v>149</v>
      </c>
      <c r="I75" s="537" t="s">
        <v>345</v>
      </c>
      <c r="J75" s="536" t="s">
        <v>174</v>
      </c>
      <c r="K75" s="257" t="s">
        <v>156</v>
      </c>
      <c r="L75" s="478">
        <v>3078</v>
      </c>
      <c r="M75" s="497" t="s">
        <v>346</v>
      </c>
      <c r="N75" s="47" t="s">
        <v>347</v>
      </c>
      <c r="O75" s="48" t="s">
        <v>348</v>
      </c>
    </row>
    <row r="76" spans="1:15" ht="24" x14ac:dyDescent="0.25">
      <c r="A76" s="47">
        <v>4</v>
      </c>
      <c r="B76" s="46">
        <v>35.200000000000003</v>
      </c>
      <c r="C76" s="377">
        <v>14.03</v>
      </c>
      <c r="D76" s="377" t="s">
        <v>337</v>
      </c>
      <c r="E76" s="379" t="s">
        <v>344</v>
      </c>
      <c r="F76" s="379" t="s">
        <v>173</v>
      </c>
      <c r="G76" s="535"/>
      <c r="H76" s="536"/>
      <c r="I76" s="537"/>
      <c r="J76" s="536"/>
      <c r="K76" s="257" t="s">
        <v>157</v>
      </c>
      <c r="L76" s="479"/>
      <c r="M76" s="498"/>
      <c r="N76" s="47" t="s">
        <v>189</v>
      </c>
      <c r="O76" s="49" t="s">
        <v>190</v>
      </c>
    </row>
    <row r="77" spans="1:15" ht="36" customHeight="1" x14ac:dyDescent="0.25">
      <c r="A77" s="47">
        <v>4</v>
      </c>
      <c r="B77" s="46">
        <v>36.1</v>
      </c>
      <c r="C77" s="378">
        <v>14.032</v>
      </c>
      <c r="D77" s="378" t="s">
        <v>337</v>
      </c>
      <c r="E77" s="380" t="s">
        <v>349</v>
      </c>
      <c r="F77" s="380" t="s">
        <v>216</v>
      </c>
      <c r="G77" s="535"/>
      <c r="H77" s="536" t="s">
        <v>149</v>
      </c>
      <c r="I77" s="537" t="s">
        <v>345</v>
      </c>
      <c r="J77" s="536" t="s">
        <v>174</v>
      </c>
      <c r="K77" s="257" t="s">
        <v>156</v>
      </c>
      <c r="L77" s="478">
        <v>3829</v>
      </c>
      <c r="M77" s="497" t="s">
        <v>350</v>
      </c>
      <c r="N77" s="47" t="s">
        <v>351</v>
      </c>
      <c r="O77" s="48" t="s">
        <v>352</v>
      </c>
    </row>
    <row r="78" spans="1:15" ht="24" x14ac:dyDescent="0.25">
      <c r="A78" s="47">
        <v>4</v>
      </c>
      <c r="B78" s="46">
        <v>36.200000000000003</v>
      </c>
      <c r="C78" s="377">
        <v>14.032</v>
      </c>
      <c r="D78" s="377" t="s">
        <v>337</v>
      </c>
      <c r="E78" s="379" t="s">
        <v>349</v>
      </c>
      <c r="F78" s="379" t="s">
        <v>216</v>
      </c>
      <c r="G78" s="535"/>
      <c r="H78" s="536"/>
      <c r="I78" s="537"/>
      <c r="J78" s="536"/>
      <c r="K78" s="257" t="s">
        <v>157</v>
      </c>
      <c r="L78" s="479"/>
      <c r="M78" s="498"/>
      <c r="N78" s="47" t="s">
        <v>189</v>
      </c>
      <c r="O78" s="49" t="s">
        <v>190</v>
      </c>
    </row>
    <row r="79" spans="1:15" ht="48" customHeight="1" x14ac:dyDescent="0.25">
      <c r="A79" s="47">
        <v>4</v>
      </c>
      <c r="B79" s="46">
        <v>37.1</v>
      </c>
      <c r="C79" s="378">
        <v>14.036</v>
      </c>
      <c r="D79" s="378" t="s">
        <v>337</v>
      </c>
      <c r="E79" s="380" t="s">
        <v>349</v>
      </c>
      <c r="F79" s="380" t="s">
        <v>220</v>
      </c>
      <c r="G79" s="538"/>
      <c r="H79" s="536" t="s">
        <v>149</v>
      </c>
      <c r="I79" s="537" t="s">
        <v>345</v>
      </c>
      <c r="J79" s="536" t="s">
        <v>221</v>
      </c>
      <c r="K79" s="257" t="s">
        <v>156</v>
      </c>
      <c r="L79" s="478">
        <v>3830</v>
      </c>
      <c r="M79" s="497" t="s">
        <v>353</v>
      </c>
      <c r="N79" s="47" t="s">
        <v>354</v>
      </c>
      <c r="O79" s="48" t="s">
        <v>355</v>
      </c>
    </row>
    <row r="80" spans="1:15" ht="24" x14ac:dyDescent="0.25">
      <c r="A80" s="47">
        <v>4</v>
      </c>
      <c r="B80" s="46">
        <v>37.200000000000003</v>
      </c>
      <c r="C80" s="377">
        <v>14.036</v>
      </c>
      <c r="D80" s="377" t="s">
        <v>337</v>
      </c>
      <c r="E80" s="379" t="s">
        <v>349</v>
      </c>
      <c r="F80" s="379" t="s">
        <v>220</v>
      </c>
      <c r="G80" s="538"/>
      <c r="H80" s="536"/>
      <c r="I80" s="537"/>
      <c r="J80" s="536"/>
      <c r="K80" s="257" t="s">
        <v>157</v>
      </c>
      <c r="L80" s="479"/>
      <c r="M80" s="498"/>
      <c r="N80" s="47" t="s">
        <v>189</v>
      </c>
      <c r="O80" s="49" t="s">
        <v>190</v>
      </c>
    </row>
    <row r="81" spans="1:15" ht="36" customHeight="1" x14ac:dyDescent="0.25">
      <c r="A81" s="47">
        <v>4</v>
      </c>
      <c r="B81" s="46">
        <v>38.1</v>
      </c>
      <c r="C81" s="378">
        <v>14.038</v>
      </c>
      <c r="D81" s="378" t="s">
        <v>337</v>
      </c>
      <c r="E81" s="380" t="s">
        <v>349</v>
      </c>
      <c r="F81" s="380" t="s">
        <v>233</v>
      </c>
      <c r="G81" s="535"/>
      <c r="H81" s="536" t="s">
        <v>149</v>
      </c>
      <c r="I81" s="537" t="s">
        <v>345</v>
      </c>
      <c r="J81" s="536" t="s">
        <v>235</v>
      </c>
      <c r="K81" s="257" t="s">
        <v>236</v>
      </c>
      <c r="L81" s="478">
        <v>3831</v>
      </c>
      <c r="M81" s="497" t="s">
        <v>356</v>
      </c>
      <c r="N81" s="473" t="s">
        <v>357</v>
      </c>
      <c r="O81" s="474" t="s">
        <v>358</v>
      </c>
    </row>
    <row r="82" spans="1:15" ht="36" customHeight="1" x14ac:dyDescent="0.25">
      <c r="A82" s="47">
        <v>4</v>
      </c>
      <c r="B82" s="46">
        <v>38.200000000000003</v>
      </c>
      <c r="C82" s="381">
        <v>14.038</v>
      </c>
      <c r="D82" s="381" t="s">
        <v>337</v>
      </c>
      <c r="E82" s="382" t="s">
        <v>349</v>
      </c>
      <c r="F82" s="382" t="s">
        <v>233</v>
      </c>
      <c r="G82" s="535"/>
      <c r="H82" s="536"/>
      <c r="I82" s="537"/>
      <c r="J82" s="536"/>
      <c r="K82" s="257" t="s">
        <v>229</v>
      </c>
      <c r="L82" s="479"/>
      <c r="M82" s="498"/>
      <c r="N82" s="473"/>
      <c r="O82" s="474"/>
    </row>
    <row r="83" spans="1:15" ht="36" x14ac:dyDescent="0.25">
      <c r="A83" s="47">
        <v>4</v>
      </c>
      <c r="B83" s="46">
        <v>38.299999999999997</v>
      </c>
      <c r="C83" s="377">
        <v>14.038</v>
      </c>
      <c r="D83" s="377" t="s">
        <v>337</v>
      </c>
      <c r="E83" s="379" t="s">
        <v>349</v>
      </c>
      <c r="F83" s="379" t="s">
        <v>233</v>
      </c>
      <c r="G83" s="535"/>
      <c r="H83" s="536"/>
      <c r="I83" s="537"/>
      <c r="J83" s="536"/>
      <c r="K83" s="257" t="s">
        <v>239</v>
      </c>
      <c r="L83" s="46">
        <v>3832</v>
      </c>
      <c r="M83" s="305" t="s">
        <v>359</v>
      </c>
      <c r="N83" s="47" t="s">
        <v>360</v>
      </c>
      <c r="O83" s="48" t="s">
        <v>361</v>
      </c>
    </row>
    <row r="84" spans="1:15" ht="36" customHeight="1" x14ac:dyDescent="0.25">
      <c r="A84" s="47">
        <v>4</v>
      </c>
      <c r="B84" s="46">
        <v>39.1</v>
      </c>
      <c r="C84" s="378">
        <v>14.037000000000001</v>
      </c>
      <c r="D84" s="378" t="s">
        <v>337</v>
      </c>
      <c r="E84" s="380" t="s">
        <v>349</v>
      </c>
      <c r="F84" s="380" t="s">
        <v>242</v>
      </c>
      <c r="G84" s="535"/>
      <c r="H84" s="536" t="s">
        <v>149</v>
      </c>
      <c r="I84" s="537" t="s">
        <v>345</v>
      </c>
      <c r="J84" s="536" t="s">
        <v>225</v>
      </c>
      <c r="K84" s="257" t="s">
        <v>236</v>
      </c>
      <c r="L84" s="478">
        <v>3833</v>
      </c>
      <c r="M84" s="497" t="s">
        <v>362</v>
      </c>
      <c r="N84" s="47" t="s">
        <v>363</v>
      </c>
      <c r="O84" s="48" t="s">
        <v>364</v>
      </c>
    </row>
    <row r="85" spans="1:15" ht="36" x14ac:dyDescent="0.25">
      <c r="A85" s="47">
        <v>4</v>
      </c>
      <c r="B85" s="46">
        <v>39.200000000000003</v>
      </c>
      <c r="C85" s="381">
        <v>14.037000000000001</v>
      </c>
      <c r="D85" s="381" t="s">
        <v>337</v>
      </c>
      <c r="E85" s="382" t="s">
        <v>349</v>
      </c>
      <c r="F85" s="382" t="s">
        <v>242</v>
      </c>
      <c r="G85" s="535"/>
      <c r="H85" s="536"/>
      <c r="I85" s="537"/>
      <c r="J85" s="536"/>
      <c r="K85" s="257" t="s">
        <v>229</v>
      </c>
      <c r="L85" s="479"/>
      <c r="M85" s="498"/>
      <c r="N85" s="47" t="s">
        <v>363</v>
      </c>
      <c r="O85" s="48" t="s">
        <v>364</v>
      </c>
    </row>
    <row r="86" spans="1:15" ht="48" x14ac:dyDescent="0.25">
      <c r="A86" s="47">
        <v>4</v>
      </c>
      <c r="B86" s="46">
        <v>39.299999999999997</v>
      </c>
      <c r="C86" s="377">
        <v>14.037000000000001</v>
      </c>
      <c r="D86" s="377" t="s">
        <v>337</v>
      </c>
      <c r="E86" s="379" t="s">
        <v>349</v>
      </c>
      <c r="F86" s="379" t="s">
        <v>242</v>
      </c>
      <c r="G86" s="535"/>
      <c r="H86" s="536"/>
      <c r="I86" s="537"/>
      <c r="J86" s="536"/>
      <c r="K86" s="257" t="s">
        <v>230</v>
      </c>
      <c r="L86" s="46">
        <v>3834</v>
      </c>
      <c r="M86" s="305" t="s">
        <v>365</v>
      </c>
      <c r="N86" s="47" t="s">
        <v>366</v>
      </c>
      <c r="O86" s="48" t="s">
        <v>367</v>
      </c>
    </row>
    <row r="87" spans="1:15" ht="84" x14ac:dyDescent="0.25">
      <c r="A87" s="47">
        <v>4</v>
      </c>
      <c r="B87" s="46">
        <v>40</v>
      </c>
      <c r="C87" s="253">
        <v>14.044</v>
      </c>
      <c r="D87" s="253" t="s">
        <v>368</v>
      </c>
      <c r="E87" s="254" t="s">
        <v>369</v>
      </c>
      <c r="F87" s="254" t="s">
        <v>249</v>
      </c>
      <c r="G87" s="254" t="s">
        <v>339</v>
      </c>
      <c r="H87" s="255" t="s">
        <v>149</v>
      </c>
      <c r="I87" s="258" t="s">
        <v>370</v>
      </c>
      <c r="J87" s="255" t="s">
        <v>151</v>
      </c>
      <c r="K87" s="257" t="s">
        <v>252</v>
      </c>
      <c r="L87" s="46">
        <v>3828</v>
      </c>
      <c r="M87" s="305" t="s">
        <v>341</v>
      </c>
      <c r="N87" s="327" t="s">
        <v>371</v>
      </c>
      <c r="O87" s="328" t="s">
        <v>372</v>
      </c>
    </row>
    <row r="88" spans="1:15" ht="36" customHeight="1" x14ac:dyDescent="0.25">
      <c r="A88" s="47">
        <v>4</v>
      </c>
      <c r="B88" s="46">
        <v>41.1</v>
      </c>
      <c r="C88" s="378">
        <v>14.045</v>
      </c>
      <c r="D88" s="378" t="s">
        <v>368</v>
      </c>
      <c r="E88" s="380" t="s">
        <v>373</v>
      </c>
      <c r="F88" s="380" t="s">
        <v>201</v>
      </c>
      <c r="G88" s="535"/>
      <c r="H88" s="536" t="s">
        <v>149</v>
      </c>
      <c r="I88" s="537" t="s">
        <v>345</v>
      </c>
      <c r="J88" s="536" t="s">
        <v>329</v>
      </c>
      <c r="K88" s="257" t="s">
        <v>156</v>
      </c>
      <c r="L88" s="478">
        <v>3082</v>
      </c>
      <c r="M88" s="497" t="s">
        <v>374</v>
      </c>
      <c r="N88" s="47" t="s">
        <v>375</v>
      </c>
      <c r="O88" s="48" t="s">
        <v>376</v>
      </c>
    </row>
    <row r="89" spans="1:15" ht="24" x14ac:dyDescent="0.25">
      <c r="A89" s="47">
        <v>4</v>
      </c>
      <c r="B89" s="46">
        <v>41.2</v>
      </c>
      <c r="C89" s="377">
        <v>14.045</v>
      </c>
      <c r="D89" s="377" t="s">
        <v>368</v>
      </c>
      <c r="E89" s="379" t="s">
        <v>373</v>
      </c>
      <c r="F89" s="379" t="s">
        <v>201</v>
      </c>
      <c r="G89" s="535"/>
      <c r="H89" s="536"/>
      <c r="I89" s="537"/>
      <c r="J89" s="536"/>
      <c r="K89" s="257" t="s">
        <v>157</v>
      </c>
      <c r="L89" s="479"/>
      <c r="M89" s="498"/>
      <c r="N89" s="47" t="s">
        <v>189</v>
      </c>
      <c r="O89" s="49" t="s">
        <v>190</v>
      </c>
    </row>
    <row r="90" spans="1:15" ht="36" customHeight="1" x14ac:dyDescent="0.25">
      <c r="A90" s="47">
        <v>4</v>
      </c>
      <c r="B90" s="46">
        <v>42.1</v>
      </c>
      <c r="C90" s="378">
        <v>14.047000000000001</v>
      </c>
      <c r="D90" s="378" t="s">
        <v>368</v>
      </c>
      <c r="E90" s="380" t="s">
        <v>373</v>
      </c>
      <c r="F90" s="380" t="s">
        <v>205</v>
      </c>
      <c r="G90" s="535"/>
      <c r="H90" s="536" t="s">
        <v>149</v>
      </c>
      <c r="I90" s="537" t="s">
        <v>345</v>
      </c>
      <c r="J90" s="536" t="s">
        <v>333</v>
      </c>
      <c r="K90" s="257" t="s">
        <v>156</v>
      </c>
      <c r="L90" s="478">
        <v>3083</v>
      </c>
      <c r="M90" s="497" t="s">
        <v>377</v>
      </c>
      <c r="N90" s="47" t="s">
        <v>378</v>
      </c>
      <c r="O90" s="48" t="s">
        <v>379</v>
      </c>
    </row>
    <row r="91" spans="1:15" ht="24" x14ac:dyDescent="0.25">
      <c r="A91" s="47">
        <v>4</v>
      </c>
      <c r="B91" s="46">
        <v>42.2</v>
      </c>
      <c r="C91" s="377">
        <v>14.047000000000001</v>
      </c>
      <c r="D91" s="377" t="s">
        <v>368</v>
      </c>
      <c r="E91" s="379" t="s">
        <v>373</v>
      </c>
      <c r="F91" s="379" t="s">
        <v>205</v>
      </c>
      <c r="G91" s="535"/>
      <c r="H91" s="536"/>
      <c r="I91" s="537"/>
      <c r="J91" s="536"/>
      <c r="K91" s="257" t="s">
        <v>157</v>
      </c>
      <c r="L91" s="479"/>
      <c r="M91" s="498"/>
      <c r="N91" s="47" t="s">
        <v>189</v>
      </c>
      <c r="O91" s="49" t="s">
        <v>190</v>
      </c>
    </row>
    <row r="92" spans="1:15" ht="72" x14ac:dyDescent="0.25">
      <c r="A92" s="47">
        <v>4</v>
      </c>
      <c r="B92" s="46">
        <v>43</v>
      </c>
      <c r="C92" s="259">
        <v>1.004</v>
      </c>
      <c r="D92" s="259" t="s">
        <v>380</v>
      </c>
      <c r="E92" s="260" t="s">
        <v>381</v>
      </c>
      <c r="F92" s="261" t="s">
        <v>188</v>
      </c>
      <c r="G92" s="261" t="s">
        <v>382</v>
      </c>
      <c r="H92" s="144" t="s">
        <v>194</v>
      </c>
      <c r="I92" s="262"/>
      <c r="J92" s="144" t="s">
        <v>151</v>
      </c>
      <c r="K92" s="262" t="s">
        <v>298</v>
      </c>
      <c r="L92" s="46">
        <v>3172</v>
      </c>
      <c r="M92" s="305" t="s">
        <v>383</v>
      </c>
      <c r="N92" s="47" t="s">
        <v>384</v>
      </c>
      <c r="O92" s="49" t="s">
        <v>1374</v>
      </c>
    </row>
    <row r="93" spans="1:15" ht="36" customHeight="1" x14ac:dyDescent="0.25">
      <c r="A93" s="47">
        <v>4</v>
      </c>
      <c r="B93" s="46">
        <v>44.1</v>
      </c>
      <c r="C93" s="383">
        <v>1.0049999999999999</v>
      </c>
      <c r="D93" s="383" t="s">
        <v>380</v>
      </c>
      <c r="E93" s="385" t="s">
        <v>385</v>
      </c>
      <c r="F93" s="387" t="s">
        <v>173</v>
      </c>
      <c r="G93" s="539"/>
      <c r="H93" s="540" t="s">
        <v>194</v>
      </c>
      <c r="I93" s="541"/>
      <c r="J93" s="540" t="s">
        <v>174</v>
      </c>
      <c r="K93" s="262" t="s">
        <v>217</v>
      </c>
      <c r="L93" s="478">
        <v>3087</v>
      </c>
      <c r="M93" s="497" t="s">
        <v>386</v>
      </c>
      <c r="N93" s="47" t="s">
        <v>387</v>
      </c>
      <c r="O93" s="48" t="s">
        <v>388</v>
      </c>
    </row>
    <row r="94" spans="1:15" ht="24" x14ac:dyDescent="0.25">
      <c r="A94" s="47">
        <v>4</v>
      </c>
      <c r="B94" s="46">
        <v>44.2</v>
      </c>
      <c r="C94" s="384">
        <v>1.0049999999999999</v>
      </c>
      <c r="D94" s="384" t="s">
        <v>380</v>
      </c>
      <c r="E94" s="386" t="s">
        <v>385</v>
      </c>
      <c r="F94" s="386" t="s">
        <v>173</v>
      </c>
      <c r="G94" s="539"/>
      <c r="H94" s="540"/>
      <c r="I94" s="541"/>
      <c r="J94" s="540"/>
      <c r="K94" s="262" t="s">
        <v>157</v>
      </c>
      <c r="L94" s="479"/>
      <c r="M94" s="498"/>
      <c r="N94" s="47" t="s">
        <v>189</v>
      </c>
      <c r="O94" s="49" t="s">
        <v>190</v>
      </c>
    </row>
    <row r="95" spans="1:15" ht="36" customHeight="1" x14ac:dyDescent="0.25">
      <c r="A95" s="47">
        <v>4</v>
      </c>
      <c r="B95" s="46">
        <v>45.1</v>
      </c>
      <c r="C95" s="383">
        <v>14.117000000000001</v>
      </c>
      <c r="D95" s="383" t="s">
        <v>380</v>
      </c>
      <c r="E95" s="385" t="s">
        <v>389</v>
      </c>
      <c r="F95" s="385" t="s">
        <v>216</v>
      </c>
      <c r="G95" s="542"/>
      <c r="H95" s="540" t="s">
        <v>194</v>
      </c>
      <c r="I95" s="541"/>
      <c r="J95" s="540" t="s">
        <v>174</v>
      </c>
      <c r="K95" s="262" t="s">
        <v>217</v>
      </c>
      <c r="L95" s="478">
        <v>3151</v>
      </c>
      <c r="M95" s="497" t="s">
        <v>390</v>
      </c>
      <c r="N95" s="47" t="s">
        <v>391</v>
      </c>
      <c r="O95" s="48" t="s">
        <v>392</v>
      </c>
    </row>
    <row r="96" spans="1:15" ht="24" x14ac:dyDescent="0.25">
      <c r="A96" s="47">
        <v>4</v>
      </c>
      <c r="B96" s="46">
        <v>45.2</v>
      </c>
      <c r="C96" s="384">
        <v>14.117000000000001</v>
      </c>
      <c r="D96" s="384" t="s">
        <v>380</v>
      </c>
      <c r="E96" s="386" t="s">
        <v>389</v>
      </c>
      <c r="F96" s="386" t="s">
        <v>216</v>
      </c>
      <c r="G96" s="542"/>
      <c r="H96" s="540"/>
      <c r="I96" s="541"/>
      <c r="J96" s="540"/>
      <c r="K96" s="262" t="s">
        <v>157</v>
      </c>
      <c r="L96" s="479"/>
      <c r="M96" s="498"/>
      <c r="N96" s="47" t="s">
        <v>189</v>
      </c>
      <c r="O96" s="49" t="s">
        <v>190</v>
      </c>
    </row>
    <row r="97" spans="1:15" ht="36" customHeight="1" x14ac:dyDescent="0.25">
      <c r="A97" s="47">
        <v>4</v>
      </c>
      <c r="B97" s="46">
        <v>46.1</v>
      </c>
      <c r="C97" s="383">
        <v>14.121</v>
      </c>
      <c r="D97" s="383" t="s">
        <v>380</v>
      </c>
      <c r="E97" s="385" t="s">
        <v>389</v>
      </c>
      <c r="F97" s="387" t="s">
        <v>220</v>
      </c>
      <c r="G97" s="543"/>
      <c r="H97" s="540" t="s">
        <v>194</v>
      </c>
      <c r="I97" s="541"/>
      <c r="J97" s="540" t="s">
        <v>221</v>
      </c>
      <c r="K97" s="262" t="s">
        <v>217</v>
      </c>
      <c r="L97" s="478">
        <v>3152</v>
      </c>
      <c r="M97" s="497" t="s">
        <v>393</v>
      </c>
      <c r="N97" s="47" t="s">
        <v>394</v>
      </c>
      <c r="O97" s="48" t="s">
        <v>395</v>
      </c>
    </row>
    <row r="98" spans="1:15" ht="24" x14ac:dyDescent="0.25">
      <c r="A98" s="47">
        <v>4</v>
      </c>
      <c r="B98" s="46">
        <v>46.2</v>
      </c>
      <c r="C98" s="384">
        <v>14.121</v>
      </c>
      <c r="D98" s="384" t="s">
        <v>380</v>
      </c>
      <c r="E98" s="386" t="s">
        <v>389</v>
      </c>
      <c r="F98" s="386" t="s">
        <v>220</v>
      </c>
      <c r="G98" s="543"/>
      <c r="H98" s="540"/>
      <c r="I98" s="541"/>
      <c r="J98" s="540"/>
      <c r="K98" s="262" t="s">
        <v>157</v>
      </c>
      <c r="L98" s="479"/>
      <c r="M98" s="498"/>
      <c r="N98" s="47" t="s">
        <v>189</v>
      </c>
      <c r="O98" s="49" t="s">
        <v>190</v>
      </c>
    </row>
    <row r="99" spans="1:15" ht="36" customHeight="1" x14ac:dyDescent="0.25">
      <c r="A99" s="47">
        <v>4</v>
      </c>
      <c r="B99" s="46">
        <v>47.1</v>
      </c>
      <c r="C99" s="383">
        <v>14.122999999999999</v>
      </c>
      <c r="D99" s="383" t="s">
        <v>380</v>
      </c>
      <c r="E99" s="385" t="s">
        <v>389</v>
      </c>
      <c r="F99" s="387" t="s">
        <v>233</v>
      </c>
      <c r="G99" s="539"/>
      <c r="H99" s="540" t="s">
        <v>194</v>
      </c>
      <c r="I99" s="541"/>
      <c r="J99" s="540" t="s">
        <v>235</v>
      </c>
      <c r="K99" s="262" t="s">
        <v>226</v>
      </c>
      <c r="L99" s="478">
        <v>3154</v>
      </c>
      <c r="M99" s="497" t="s">
        <v>396</v>
      </c>
      <c r="N99" s="473" t="s">
        <v>397</v>
      </c>
      <c r="O99" s="474" t="s">
        <v>398</v>
      </c>
    </row>
    <row r="100" spans="1:15" x14ac:dyDescent="0.25">
      <c r="A100" s="47">
        <v>4</v>
      </c>
      <c r="B100" s="46">
        <v>47.2</v>
      </c>
      <c r="C100" s="388">
        <v>14.122999999999999</v>
      </c>
      <c r="D100" s="388" t="s">
        <v>380</v>
      </c>
      <c r="E100" s="389" t="s">
        <v>389</v>
      </c>
      <c r="F100" s="389" t="s">
        <v>233</v>
      </c>
      <c r="G100" s="539"/>
      <c r="H100" s="540"/>
      <c r="I100" s="541"/>
      <c r="J100" s="540"/>
      <c r="K100" s="262" t="s">
        <v>229</v>
      </c>
      <c r="L100" s="479"/>
      <c r="M100" s="498"/>
      <c r="N100" s="473"/>
      <c r="O100" s="474"/>
    </row>
    <row r="101" spans="1:15" ht="36" x14ac:dyDescent="0.25">
      <c r="A101" s="47">
        <v>4</v>
      </c>
      <c r="B101" s="46">
        <v>47.3</v>
      </c>
      <c r="C101" s="384">
        <v>14.122999999999999</v>
      </c>
      <c r="D101" s="384" t="s">
        <v>380</v>
      </c>
      <c r="E101" s="386" t="s">
        <v>389</v>
      </c>
      <c r="F101" s="386" t="s">
        <v>233</v>
      </c>
      <c r="G101" s="539"/>
      <c r="H101" s="540"/>
      <c r="I101" s="541"/>
      <c r="J101" s="540"/>
      <c r="K101" s="262" t="s">
        <v>239</v>
      </c>
      <c r="L101" s="46">
        <v>3826</v>
      </c>
      <c r="M101" s="305" t="s">
        <v>399</v>
      </c>
      <c r="N101" s="47" t="s">
        <v>400</v>
      </c>
      <c r="O101" s="48" t="s">
        <v>1363</v>
      </c>
    </row>
    <row r="102" spans="1:15" ht="36" customHeight="1" x14ac:dyDescent="0.25">
      <c r="A102" s="47">
        <v>4</v>
      </c>
      <c r="B102" s="46">
        <v>48.1</v>
      </c>
      <c r="C102" s="383">
        <v>14.122</v>
      </c>
      <c r="D102" s="383" t="s">
        <v>380</v>
      </c>
      <c r="E102" s="385" t="s">
        <v>389</v>
      </c>
      <c r="F102" s="387" t="s">
        <v>242</v>
      </c>
      <c r="G102" s="539"/>
      <c r="H102" s="540" t="s">
        <v>194</v>
      </c>
      <c r="I102" s="541"/>
      <c r="J102" s="540" t="s">
        <v>225</v>
      </c>
      <c r="K102" s="262" t="s">
        <v>226</v>
      </c>
      <c r="L102" s="478">
        <v>3153</v>
      </c>
      <c r="M102" s="497" t="s">
        <v>401</v>
      </c>
      <c r="N102" s="47" t="s">
        <v>402</v>
      </c>
      <c r="O102" s="48" t="s">
        <v>1364</v>
      </c>
    </row>
    <row r="103" spans="1:15" ht="36" x14ac:dyDescent="0.25">
      <c r="A103" s="47">
        <v>4</v>
      </c>
      <c r="B103" s="46">
        <v>48.2</v>
      </c>
      <c r="C103" s="388">
        <v>14.122</v>
      </c>
      <c r="D103" s="388" t="s">
        <v>380</v>
      </c>
      <c r="E103" s="389" t="s">
        <v>389</v>
      </c>
      <c r="F103" s="389" t="s">
        <v>242</v>
      </c>
      <c r="G103" s="539"/>
      <c r="H103" s="540"/>
      <c r="I103" s="541"/>
      <c r="J103" s="540"/>
      <c r="K103" s="262" t="s">
        <v>229</v>
      </c>
      <c r="L103" s="479"/>
      <c r="M103" s="498"/>
      <c r="N103" s="47" t="s">
        <v>402</v>
      </c>
      <c r="O103" s="48" t="s">
        <v>1364</v>
      </c>
    </row>
    <row r="104" spans="1:15" ht="36" x14ac:dyDescent="0.25">
      <c r="A104" s="47">
        <v>4</v>
      </c>
      <c r="B104" s="46">
        <v>48.3</v>
      </c>
      <c r="C104" s="384">
        <v>14.122</v>
      </c>
      <c r="D104" s="384" t="s">
        <v>380</v>
      </c>
      <c r="E104" s="386" t="s">
        <v>389</v>
      </c>
      <c r="F104" s="386" t="s">
        <v>242</v>
      </c>
      <c r="G104" s="539"/>
      <c r="H104" s="540"/>
      <c r="I104" s="541"/>
      <c r="J104" s="540"/>
      <c r="K104" s="262" t="s">
        <v>230</v>
      </c>
      <c r="L104" s="46">
        <v>3827</v>
      </c>
      <c r="M104" s="305" t="s">
        <v>403</v>
      </c>
      <c r="N104" s="47" t="s">
        <v>404</v>
      </c>
      <c r="O104" s="48" t="s">
        <v>1365</v>
      </c>
    </row>
    <row r="105" spans="1:15" ht="72" x14ac:dyDescent="0.25">
      <c r="A105" s="47">
        <v>4</v>
      </c>
      <c r="B105" s="46">
        <v>49</v>
      </c>
      <c r="C105" s="259">
        <v>14.129</v>
      </c>
      <c r="D105" s="259" t="s">
        <v>405</v>
      </c>
      <c r="E105" s="260" t="s">
        <v>406</v>
      </c>
      <c r="F105" s="261" t="s">
        <v>249</v>
      </c>
      <c r="G105" s="261" t="s">
        <v>382</v>
      </c>
      <c r="H105" s="144" t="s">
        <v>194</v>
      </c>
      <c r="I105" s="262"/>
      <c r="J105" s="144" t="s">
        <v>151</v>
      </c>
      <c r="K105" s="262" t="s">
        <v>298</v>
      </c>
      <c r="L105" s="46">
        <v>3172</v>
      </c>
      <c r="M105" s="305" t="s">
        <v>383</v>
      </c>
      <c r="N105" s="47" t="s">
        <v>407</v>
      </c>
      <c r="O105" s="49" t="s">
        <v>1375</v>
      </c>
    </row>
    <row r="106" spans="1:15" ht="36" customHeight="1" x14ac:dyDescent="0.25">
      <c r="A106" s="47">
        <v>4</v>
      </c>
      <c r="B106" s="46">
        <v>50.1</v>
      </c>
      <c r="C106" s="383">
        <v>14.13</v>
      </c>
      <c r="D106" s="383" t="s">
        <v>405</v>
      </c>
      <c r="E106" s="385" t="s">
        <v>408</v>
      </c>
      <c r="F106" s="385" t="s">
        <v>201</v>
      </c>
      <c r="G106" s="542"/>
      <c r="H106" s="540" t="s">
        <v>194</v>
      </c>
      <c r="I106" s="541"/>
      <c r="J106" s="540" t="s">
        <v>329</v>
      </c>
      <c r="K106" s="262" t="s">
        <v>217</v>
      </c>
      <c r="L106" s="478">
        <v>3091</v>
      </c>
      <c r="M106" s="497" t="s">
        <v>409</v>
      </c>
      <c r="N106" s="47" t="s">
        <v>410</v>
      </c>
      <c r="O106" s="48" t="s">
        <v>411</v>
      </c>
    </row>
    <row r="107" spans="1:15" ht="24" x14ac:dyDescent="0.25">
      <c r="A107" s="47">
        <v>4</v>
      </c>
      <c r="B107" s="46">
        <v>50.2</v>
      </c>
      <c r="C107" s="384">
        <v>14.13</v>
      </c>
      <c r="D107" s="384" t="s">
        <v>405</v>
      </c>
      <c r="E107" s="386" t="s">
        <v>408</v>
      </c>
      <c r="F107" s="386" t="s">
        <v>201</v>
      </c>
      <c r="G107" s="542"/>
      <c r="H107" s="540"/>
      <c r="I107" s="541"/>
      <c r="J107" s="540"/>
      <c r="K107" s="262" t="s">
        <v>157</v>
      </c>
      <c r="L107" s="479"/>
      <c r="M107" s="498"/>
      <c r="N107" s="47" t="s">
        <v>189</v>
      </c>
      <c r="O107" s="49" t="s">
        <v>190</v>
      </c>
    </row>
    <row r="108" spans="1:15" ht="36" customHeight="1" x14ac:dyDescent="0.25">
      <c r="A108" s="47">
        <v>4</v>
      </c>
      <c r="B108" s="46">
        <v>51.1</v>
      </c>
      <c r="C108" s="383">
        <v>14.132</v>
      </c>
      <c r="D108" s="383" t="s">
        <v>405</v>
      </c>
      <c r="E108" s="385" t="s">
        <v>408</v>
      </c>
      <c r="F108" s="385" t="s">
        <v>205</v>
      </c>
      <c r="G108" s="542"/>
      <c r="H108" s="540" t="s">
        <v>194</v>
      </c>
      <c r="I108" s="544"/>
      <c r="J108" s="540" t="s">
        <v>333</v>
      </c>
      <c r="K108" s="262" t="s">
        <v>217</v>
      </c>
      <c r="L108" s="478">
        <v>3092</v>
      </c>
      <c r="M108" s="497" t="s">
        <v>412</v>
      </c>
      <c r="N108" s="47" t="s">
        <v>413</v>
      </c>
      <c r="O108" s="48" t="s">
        <v>414</v>
      </c>
    </row>
    <row r="109" spans="1:15" ht="24" x14ac:dyDescent="0.25">
      <c r="A109" s="47">
        <v>4</v>
      </c>
      <c r="B109" s="46">
        <v>51.2</v>
      </c>
      <c r="C109" s="384">
        <v>14.132</v>
      </c>
      <c r="D109" s="384" t="s">
        <v>405</v>
      </c>
      <c r="E109" s="386" t="s">
        <v>408</v>
      </c>
      <c r="F109" s="386" t="s">
        <v>205</v>
      </c>
      <c r="G109" s="542"/>
      <c r="H109" s="540"/>
      <c r="I109" s="544"/>
      <c r="J109" s="540"/>
      <c r="K109" s="262" t="s">
        <v>157</v>
      </c>
      <c r="L109" s="479"/>
      <c r="M109" s="498"/>
      <c r="N109" s="47" t="s">
        <v>189</v>
      </c>
      <c r="O109" s="49" t="s">
        <v>190</v>
      </c>
    </row>
    <row r="110" spans="1:15" ht="84" customHeight="1" x14ac:dyDescent="0.25">
      <c r="A110" s="329" t="s">
        <v>1498</v>
      </c>
      <c r="B110" s="46">
        <v>52</v>
      </c>
      <c r="C110" s="263">
        <v>14.055999999999999</v>
      </c>
      <c r="D110" s="264" t="s">
        <v>415</v>
      </c>
      <c r="E110" s="265" t="s">
        <v>416</v>
      </c>
      <c r="F110" s="266" t="s">
        <v>188</v>
      </c>
      <c r="G110" s="265" t="s">
        <v>417</v>
      </c>
      <c r="H110" s="267" t="s">
        <v>149</v>
      </c>
      <c r="I110" s="265" t="s">
        <v>418</v>
      </c>
      <c r="J110" s="267" t="s">
        <v>151</v>
      </c>
      <c r="K110" s="268" t="s">
        <v>252</v>
      </c>
      <c r="L110" s="120">
        <v>3836</v>
      </c>
      <c r="M110" s="306" t="s">
        <v>419</v>
      </c>
      <c r="N110" s="47" t="s">
        <v>420</v>
      </c>
      <c r="O110" s="49" t="s">
        <v>1392</v>
      </c>
    </row>
    <row r="111" spans="1:15" ht="84" customHeight="1" x14ac:dyDescent="0.25">
      <c r="A111" s="329" t="s">
        <v>1498</v>
      </c>
      <c r="B111" s="46">
        <v>53</v>
      </c>
      <c r="C111" s="263">
        <v>14.057</v>
      </c>
      <c r="D111" s="264" t="s">
        <v>415</v>
      </c>
      <c r="E111" s="265" t="s">
        <v>421</v>
      </c>
      <c r="F111" s="266" t="s">
        <v>422</v>
      </c>
      <c r="G111" s="265" t="s">
        <v>423</v>
      </c>
      <c r="H111" s="267" t="s">
        <v>149</v>
      </c>
      <c r="I111" s="266" t="s">
        <v>418</v>
      </c>
      <c r="J111" s="267" t="s">
        <v>151</v>
      </c>
      <c r="K111" s="268" t="s">
        <v>252</v>
      </c>
      <c r="L111" s="120">
        <v>3836</v>
      </c>
      <c r="M111" s="306" t="s">
        <v>1448</v>
      </c>
      <c r="N111" s="418" t="s">
        <v>1501</v>
      </c>
      <c r="O111" s="419" t="s">
        <v>1502</v>
      </c>
    </row>
    <row r="112" spans="1:15" ht="48" customHeight="1" x14ac:dyDescent="0.25">
      <c r="A112" s="47">
        <v>4</v>
      </c>
      <c r="B112" s="46">
        <v>54.1</v>
      </c>
      <c r="C112" s="390">
        <v>14.058</v>
      </c>
      <c r="D112" s="390" t="s">
        <v>415</v>
      </c>
      <c r="E112" s="392" t="s">
        <v>424</v>
      </c>
      <c r="F112" s="392" t="s">
        <v>173</v>
      </c>
      <c r="G112" s="548"/>
      <c r="H112" s="545" t="s">
        <v>149</v>
      </c>
      <c r="I112" s="547" t="s">
        <v>425</v>
      </c>
      <c r="J112" s="545" t="s">
        <v>174</v>
      </c>
      <c r="K112" s="268" t="s">
        <v>156</v>
      </c>
      <c r="L112" s="478">
        <v>3096</v>
      </c>
      <c r="M112" s="497" t="s">
        <v>426</v>
      </c>
      <c r="N112" s="469" t="s">
        <v>427</v>
      </c>
      <c r="O112" s="469" t="s">
        <v>428</v>
      </c>
    </row>
    <row r="113" spans="1:15" x14ac:dyDescent="0.25">
      <c r="A113" s="47">
        <v>4</v>
      </c>
      <c r="B113" s="46">
        <v>54.2</v>
      </c>
      <c r="C113" s="391">
        <v>14.058</v>
      </c>
      <c r="D113" s="391" t="s">
        <v>415</v>
      </c>
      <c r="E113" s="393" t="s">
        <v>424</v>
      </c>
      <c r="F113" s="393" t="s">
        <v>173</v>
      </c>
      <c r="G113" s="548"/>
      <c r="H113" s="545"/>
      <c r="I113" s="547"/>
      <c r="J113" s="545"/>
      <c r="K113" s="268" t="s">
        <v>157</v>
      </c>
      <c r="L113" s="479"/>
      <c r="M113" s="498"/>
      <c r="N113" s="470"/>
      <c r="O113" s="470"/>
    </row>
    <row r="114" spans="1:15" ht="48" customHeight="1" x14ac:dyDescent="0.25">
      <c r="A114" s="47">
        <v>4</v>
      </c>
      <c r="B114" s="46">
        <v>55.1</v>
      </c>
      <c r="C114" s="390">
        <v>14.066000000000001</v>
      </c>
      <c r="D114" s="390" t="s">
        <v>415</v>
      </c>
      <c r="E114" s="392" t="s">
        <v>429</v>
      </c>
      <c r="F114" s="392" t="s">
        <v>233</v>
      </c>
      <c r="G114" s="549"/>
      <c r="H114" s="545" t="s">
        <v>149</v>
      </c>
      <c r="I114" s="547" t="s">
        <v>425</v>
      </c>
      <c r="J114" s="545" t="s">
        <v>235</v>
      </c>
      <c r="K114" s="268" t="s">
        <v>236</v>
      </c>
      <c r="L114" s="478">
        <v>3837</v>
      </c>
      <c r="M114" s="497" t="s">
        <v>430</v>
      </c>
      <c r="N114" s="47" t="s">
        <v>431</v>
      </c>
      <c r="O114" s="48" t="s">
        <v>432</v>
      </c>
    </row>
    <row r="115" spans="1:15" ht="48" x14ac:dyDescent="0.25">
      <c r="A115" s="47">
        <v>4</v>
      </c>
      <c r="B115" s="46">
        <v>55.2</v>
      </c>
      <c r="C115" s="394">
        <v>14.066000000000001</v>
      </c>
      <c r="D115" s="394" t="s">
        <v>415</v>
      </c>
      <c r="E115" s="395" t="s">
        <v>429</v>
      </c>
      <c r="F115" s="395" t="s">
        <v>233</v>
      </c>
      <c r="G115" s="549"/>
      <c r="H115" s="545"/>
      <c r="I115" s="547"/>
      <c r="J115" s="545"/>
      <c r="K115" s="268" t="s">
        <v>229</v>
      </c>
      <c r="L115" s="479"/>
      <c r="M115" s="498"/>
      <c r="N115" s="47" t="s">
        <v>431</v>
      </c>
      <c r="O115" s="48" t="s">
        <v>432</v>
      </c>
    </row>
    <row r="116" spans="1:15" ht="48" x14ac:dyDescent="0.25">
      <c r="A116" s="47">
        <v>4</v>
      </c>
      <c r="B116" s="46">
        <v>55.3</v>
      </c>
      <c r="C116" s="391">
        <v>14.066000000000001</v>
      </c>
      <c r="D116" s="391" t="s">
        <v>415</v>
      </c>
      <c r="E116" s="393" t="s">
        <v>429</v>
      </c>
      <c r="F116" s="393" t="s">
        <v>233</v>
      </c>
      <c r="G116" s="549"/>
      <c r="H116" s="545"/>
      <c r="I116" s="547"/>
      <c r="J116" s="545"/>
      <c r="K116" s="268" t="s">
        <v>239</v>
      </c>
      <c r="L116" s="46">
        <v>3838</v>
      </c>
      <c r="M116" s="305" t="s">
        <v>433</v>
      </c>
      <c r="N116" s="47" t="s">
        <v>434</v>
      </c>
      <c r="O116" s="49" t="s">
        <v>1393</v>
      </c>
    </row>
    <row r="117" spans="1:15" ht="48" customHeight="1" x14ac:dyDescent="0.25">
      <c r="A117" s="47">
        <v>4</v>
      </c>
      <c r="B117" s="46">
        <v>56.1</v>
      </c>
      <c r="C117" s="390">
        <v>14.065</v>
      </c>
      <c r="D117" s="390" t="s">
        <v>415</v>
      </c>
      <c r="E117" s="392" t="s">
        <v>429</v>
      </c>
      <c r="F117" s="392" t="s">
        <v>242</v>
      </c>
      <c r="G117" s="546"/>
      <c r="H117" s="545" t="s">
        <v>149</v>
      </c>
      <c r="I117" s="547" t="s">
        <v>425</v>
      </c>
      <c r="J117" s="545" t="s">
        <v>225</v>
      </c>
      <c r="K117" s="268" t="s">
        <v>236</v>
      </c>
      <c r="L117" s="478">
        <v>3839</v>
      </c>
      <c r="M117" s="497" t="s">
        <v>435</v>
      </c>
      <c r="N117" s="47" t="s">
        <v>436</v>
      </c>
      <c r="O117" s="48" t="s">
        <v>437</v>
      </c>
    </row>
    <row r="118" spans="1:15" ht="48" x14ac:dyDescent="0.25">
      <c r="A118" s="47">
        <v>4</v>
      </c>
      <c r="B118" s="46">
        <v>56.2</v>
      </c>
      <c r="C118" s="394">
        <v>14.065</v>
      </c>
      <c r="D118" s="394" t="s">
        <v>415</v>
      </c>
      <c r="E118" s="395" t="s">
        <v>429</v>
      </c>
      <c r="F118" s="395" t="s">
        <v>242</v>
      </c>
      <c r="G118" s="546"/>
      <c r="H118" s="545"/>
      <c r="I118" s="547"/>
      <c r="J118" s="545"/>
      <c r="K118" s="268" t="s">
        <v>229</v>
      </c>
      <c r="L118" s="479"/>
      <c r="M118" s="498"/>
      <c r="N118" s="47" t="s">
        <v>436</v>
      </c>
      <c r="O118" s="48" t="s">
        <v>437</v>
      </c>
    </row>
    <row r="119" spans="1:15" ht="60" x14ac:dyDescent="0.25">
      <c r="A119" s="47">
        <v>4</v>
      </c>
      <c r="B119" s="46">
        <v>56.3</v>
      </c>
      <c r="C119" s="391">
        <v>14.065</v>
      </c>
      <c r="D119" s="391" t="s">
        <v>415</v>
      </c>
      <c r="E119" s="393" t="s">
        <v>429</v>
      </c>
      <c r="F119" s="393" t="s">
        <v>242</v>
      </c>
      <c r="G119" s="546"/>
      <c r="H119" s="545"/>
      <c r="I119" s="547"/>
      <c r="J119" s="545"/>
      <c r="K119" s="268" t="s">
        <v>230</v>
      </c>
      <c r="L119" s="46">
        <v>3840</v>
      </c>
      <c r="M119" s="305" t="s">
        <v>438</v>
      </c>
      <c r="N119" s="47" t="s">
        <v>439</v>
      </c>
      <c r="O119" s="49" t="s">
        <v>440</v>
      </c>
    </row>
    <row r="120" spans="1:15" ht="84" customHeight="1" x14ac:dyDescent="0.2">
      <c r="A120" s="329" t="s">
        <v>1498</v>
      </c>
      <c r="B120" s="46">
        <v>57</v>
      </c>
      <c r="C120" s="263">
        <v>14.071999999999999</v>
      </c>
      <c r="D120" s="264" t="s">
        <v>441</v>
      </c>
      <c r="E120" s="265" t="s">
        <v>442</v>
      </c>
      <c r="F120" s="266" t="s">
        <v>188</v>
      </c>
      <c r="G120" s="265" t="s">
        <v>417</v>
      </c>
      <c r="H120" s="266" t="s">
        <v>149</v>
      </c>
      <c r="I120" s="266" t="s">
        <v>418</v>
      </c>
      <c r="J120" s="267" t="s">
        <v>151</v>
      </c>
      <c r="K120" s="268" t="s">
        <v>252</v>
      </c>
      <c r="L120" s="46">
        <v>3836</v>
      </c>
      <c r="M120" s="303" t="s">
        <v>419</v>
      </c>
      <c r="N120" s="418" t="s">
        <v>1461</v>
      </c>
      <c r="O120" s="421" t="s">
        <v>479</v>
      </c>
    </row>
    <row r="121" spans="1:15" s="252" customFormat="1" ht="84" customHeight="1" x14ac:dyDescent="0.25">
      <c r="A121" s="329" t="s">
        <v>1498</v>
      </c>
      <c r="B121" s="46">
        <v>58</v>
      </c>
      <c r="C121" s="263">
        <v>14.073</v>
      </c>
      <c r="D121" s="264" t="s">
        <v>441</v>
      </c>
      <c r="E121" s="266" t="s">
        <v>443</v>
      </c>
      <c r="F121" s="266" t="s">
        <v>444</v>
      </c>
      <c r="G121" s="266" t="s">
        <v>423</v>
      </c>
      <c r="H121" s="266" t="s">
        <v>149</v>
      </c>
      <c r="I121" s="265" t="s">
        <v>418</v>
      </c>
      <c r="J121" s="267" t="s">
        <v>151</v>
      </c>
      <c r="K121" s="268" t="s">
        <v>252</v>
      </c>
      <c r="L121" s="46">
        <v>3836</v>
      </c>
      <c r="M121" s="303" t="s">
        <v>419</v>
      </c>
      <c r="N121" s="47" t="s">
        <v>445</v>
      </c>
      <c r="O121" s="49" t="s">
        <v>1394</v>
      </c>
    </row>
    <row r="122" spans="1:15" ht="48" customHeight="1" x14ac:dyDescent="0.25">
      <c r="A122" s="47">
        <v>4</v>
      </c>
      <c r="B122" s="46">
        <v>59.1</v>
      </c>
      <c r="C122" s="390">
        <v>14.074</v>
      </c>
      <c r="D122" s="390" t="s">
        <v>441</v>
      </c>
      <c r="E122" s="392" t="s">
        <v>446</v>
      </c>
      <c r="F122" s="396" t="s">
        <v>201</v>
      </c>
      <c r="G122" s="557"/>
      <c r="H122" s="545" t="s">
        <v>149</v>
      </c>
      <c r="I122" s="547" t="s">
        <v>425</v>
      </c>
      <c r="J122" s="545" t="s">
        <v>329</v>
      </c>
      <c r="K122" s="268" t="s">
        <v>156</v>
      </c>
      <c r="L122" s="478">
        <v>3100</v>
      </c>
      <c r="M122" s="497" t="s">
        <v>447</v>
      </c>
      <c r="N122" s="47" t="s">
        <v>448</v>
      </c>
      <c r="O122" s="48" t="s">
        <v>449</v>
      </c>
    </row>
    <row r="123" spans="1:15" ht="24" x14ac:dyDescent="0.25">
      <c r="A123" s="47">
        <v>4</v>
      </c>
      <c r="B123" s="46">
        <v>59.2</v>
      </c>
      <c r="C123" s="391">
        <v>14.074</v>
      </c>
      <c r="D123" s="391" t="s">
        <v>441</v>
      </c>
      <c r="E123" s="393" t="s">
        <v>446</v>
      </c>
      <c r="F123" s="393" t="s">
        <v>201</v>
      </c>
      <c r="G123" s="557"/>
      <c r="H123" s="545"/>
      <c r="I123" s="547"/>
      <c r="J123" s="545"/>
      <c r="K123" s="268" t="s">
        <v>157</v>
      </c>
      <c r="L123" s="479"/>
      <c r="M123" s="498"/>
      <c r="N123" s="47" t="s">
        <v>189</v>
      </c>
      <c r="O123" s="49" t="s">
        <v>190</v>
      </c>
    </row>
    <row r="124" spans="1:15" ht="48" customHeight="1" x14ac:dyDescent="0.25">
      <c r="A124" s="47">
        <v>4</v>
      </c>
      <c r="B124" s="46">
        <v>60.1</v>
      </c>
      <c r="C124" s="390">
        <v>14.076000000000001</v>
      </c>
      <c r="D124" s="390" t="s">
        <v>441</v>
      </c>
      <c r="E124" s="392" t="s">
        <v>446</v>
      </c>
      <c r="F124" s="392" t="s">
        <v>205</v>
      </c>
      <c r="G124" s="557"/>
      <c r="H124" s="545" t="s">
        <v>149</v>
      </c>
      <c r="I124" s="547" t="s">
        <v>425</v>
      </c>
      <c r="J124" s="545" t="s">
        <v>333</v>
      </c>
      <c r="K124" s="268" t="s">
        <v>156</v>
      </c>
      <c r="L124" s="478">
        <v>3101</v>
      </c>
      <c r="M124" s="497" t="s">
        <v>450</v>
      </c>
      <c r="N124" s="47" t="s">
        <v>451</v>
      </c>
      <c r="O124" s="48" t="s">
        <v>452</v>
      </c>
    </row>
    <row r="125" spans="1:15" ht="24" x14ac:dyDescent="0.25">
      <c r="A125" s="47">
        <v>4</v>
      </c>
      <c r="B125" s="46">
        <v>60.2</v>
      </c>
      <c r="C125" s="391">
        <v>14.076000000000001</v>
      </c>
      <c r="D125" s="391" t="s">
        <v>441</v>
      </c>
      <c r="E125" s="393" t="s">
        <v>446</v>
      </c>
      <c r="F125" s="393" t="s">
        <v>205</v>
      </c>
      <c r="G125" s="557"/>
      <c r="H125" s="545"/>
      <c r="I125" s="547"/>
      <c r="J125" s="545"/>
      <c r="K125" s="268" t="s">
        <v>157</v>
      </c>
      <c r="L125" s="479"/>
      <c r="M125" s="498"/>
      <c r="N125" s="47" t="s">
        <v>189</v>
      </c>
      <c r="O125" s="49" t="s">
        <v>190</v>
      </c>
    </row>
    <row r="126" spans="1:15" s="252" customFormat="1" ht="84" customHeight="1" x14ac:dyDescent="0.25">
      <c r="A126" s="329" t="s">
        <v>1498</v>
      </c>
      <c r="B126" s="46">
        <v>61</v>
      </c>
      <c r="C126" s="269">
        <v>14.085000000000001</v>
      </c>
      <c r="D126" s="269" t="s">
        <v>453</v>
      </c>
      <c r="E126" s="270" t="s">
        <v>454</v>
      </c>
      <c r="F126" s="37" t="s">
        <v>188</v>
      </c>
      <c r="G126" s="270" t="s">
        <v>417</v>
      </c>
      <c r="H126" s="34" t="s">
        <v>149</v>
      </c>
      <c r="I126" s="37" t="s">
        <v>455</v>
      </c>
      <c r="J126" s="34" t="s">
        <v>151</v>
      </c>
      <c r="K126" s="35" t="s">
        <v>252</v>
      </c>
      <c r="L126" s="46">
        <v>3841</v>
      </c>
      <c r="M126" s="303" t="s">
        <v>456</v>
      </c>
      <c r="N126" s="47" t="s">
        <v>457</v>
      </c>
      <c r="O126" s="49" t="s">
        <v>1395</v>
      </c>
    </row>
    <row r="127" spans="1:15" s="252" customFormat="1" ht="84" customHeight="1" x14ac:dyDescent="0.25">
      <c r="A127" s="329" t="s">
        <v>1498</v>
      </c>
      <c r="B127" s="46">
        <v>62</v>
      </c>
      <c r="C127" s="222">
        <v>14.086</v>
      </c>
      <c r="D127" s="269" t="s">
        <v>453</v>
      </c>
      <c r="E127" s="37" t="s">
        <v>458</v>
      </c>
      <c r="F127" s="37" t="s">
        <v>444</v>
      </c>
      <c r="G127" s="37" t="s">
        <v>459</v>
      </c>
      <c r="H127" s="34" t="s">
        <v>149</v>
      </c>
      <c r="I127" s="37" t="s">
        <v>455</v>
      </c>
      <c r="J127" s="34" t="s">
        <v>151</v>
      </c>
      <c r="K127" s="35" t="s">
        <v>252</v>
      </c>
      <c r="L127" s="46">
        <v>3841</v>
      </c>
      <c r="M127" s="303" t="s">
        <v>1449</v>
      </c>
      <c r="N127" s="47" t="s">
        <v>460</v>
      </c>
      <c r="O127" s="49" t="s">
        <v>1396</v>
      </c>
    </row>
    <row r="128" spans="1:15" s="252" customFormat="1" ht="48" customHeight="1" x14ac:dyDescent="0.25">
      <c r="A128" s="47">
        <v>4</v>
      </c>
      <c r="B128" s="46">
        <v>63.1</v>
      </c>
      <c r="C128" s="397">
        <v>14.087</v>
      </c>
      <c r="D128" s="397" t="s">
        <v>453</v>
      </c>
      <c r="E128" s="399" t="s">
        <v>461</v>
      </c>
      <c r="F128" s="401" t="s">
        <v>173</v>
      </c>
      <c r="G128" s="556"/>
      <c r="H128" s="553" t="s">
        <v>149</v>
      </c>
      <c r="I128" s="554" t="s">
        <v>462</v>
      </c>
      <c r="J128" s="553" t="s">
        <v>174</v>
      </c>
      <c r="K128" s="35" t="s">
        <v>156</v>
      </c>
      <c r="L128" s="469">
        <v>3105</v>
      </c>
      <c r="M128" s="497" t="s">
        <v>463</v>
      </c>
      <c r="N128" s="47" t="s">
        <v>464</v>
      </c>
      <c r="O128" s="49" t="s">
        <v>465</v>
      </c>
    </row>
    <row r="129" spans="1:17" s="252" customFormat="1" ht="24" x14ac:dyDescent="0.25">
      <c r="A129" s="47">
        <v>4</v>
      </c>
      <c r="B129" s="46">
        <v>63.2</v>
      </c>
      <c r="C129" s="398">
        <v>14.087</v>
      </c>
      <c r="D129" s="398" t="s">
        <v>453</v>
      </c>
      <c r="E129" s="400" t="s">
        <v>461</v>
      </c>
      <c r="F129" s="400" t="s">
        <v>173</v>
      </c>
      <c r="G129" s="556"/>
      <c r="H129" s="553"/>
      <c r="I129" s="554"/>
      <c r="J129" s="553"/>
      <c r="K129" s="35" t="s">
        <v>157</v>
      </c>
      <c r="L129" s="479"/>
      <c r="M129" s="498"/>
      <c r="N129" s="47" t="s">
        <v>189</v>
      </c>
      <c r="O129" s="49" t="s">
        <v>190</v>
      </c>
    </row>
    <row r="130" spans="1:17" s="252" customFormat="1" ht="48" customHeight="1" x14ac:dyDescent="0.25">
      <c r="A130" s="47">
        <v>4</v>
      </c>
      <c r="B130" s="46">
        <v>64.099999999999994</v>
      </c>
      <c r="C130" s="397">
        <v>14.095000000000001</v>
      </c>
      <c r="D130" s="397" t="s">
        <v>453</v>
      </c>
      <c r="E130" s="399" t="s">
        <v>466</v>
      </c>
      <c r="F130" s="401" t="s">
        <v>233</v>
      </c>
      <c r="G130" s="552"/>
      <c r="H130" s="553" t="s">
        <v>149</v>
      </c>
      <c r="I130" s="554" t="s">
        <v>462</v>
      </c>
      <c r="J130" s="553" t="s">
        <v>235</v>
      </c>
      <c r="K130" s="35" t="s">
        <v>236</v>
      </c>
      <c r="L130" s="478">
        <v>3148</v>
      </c>
      <c r="M130" s="497" t="s">
        <v>467</v>
      </c>
      <c r="N130" s="47" t="s">
        <v>468</v>
      </c>
      <c r="O130" s="48" t="s">
        <v>469</v>
      </c>
    </row>
    <row r="131" spans="1:17" s="252" customFormat="1" ht="48" x14ac:dyDescent="0.25">
      <c r="A131" s="47">
        <v>4</v>
      </c>
      <c r="B131" s="46">
        <v>64.2</v>
      </c>
      <c r="C131" s="402">
        <v>14.095000000000001</v>
      </c>
      <c r="D131" s="402" t="s">
        <v>453</v>
      </c>
      <c r="E131" s="403" t="s">
        <v>466</v>
      </c>
      <c r="F131" s="403" t="s">
        <v>233</v>
      </c>
      <c r="G131" s="552"/>
      <c r="H131" s="553"/>
      <c r="I131" s="554"/>
      <c r="J131" s="553"/>
      <c r="K131" s="35" t="s">
        <v>229</v>
      </c>
      <c r="L131" s="479"/>
      <c r="M131" s="498"/>
      <c r="N131" s="47" t="s">
        <v>468</v>
      </c>
      <c r="O131" s="48" t="s">
        <v>469</v>
      </c>
    </row>
    <row r="132" spans="1:17" s="252" customFormat="1" ht="48" x14ac:dyDescent="0.25">
      <c r="A132" s="47">
        <v>4</v>
      </c>
      <c r="B132" s="46">
        <v>64.3</v>
      </c>
      <c r="C132" s="398">
        <v>14.095000000000001</v>
      </c>
      <c r="D132" s="398" t="s">
        <v>453</v>
      </c>
      <c r="E132" s="400" t="s">
        <v>466</v>
      </c>
      <c r="F132" s="400" t="s">
        <v>233</v>
      </c>
      <c r="G132" s="552"/>
      <c r="H132" s="553"/>
      <c r="I132" s="554"/>
      <c r="J132" s="553"/>
      <c r="K132" s="35" t="s">
        <v>239</v>
      </c>
      <c r="L132" s="46">
        <v>3842</v>
      </c>
      <c r="M132" s="305" t="s">
        <v>470</v>
      </c>
      <c r="N132" s="47" t="s">
        <v>471</v>
      </c>
      <c r="O132" s="49" t="s">
        <v>1397</v>
      </c>
    </row>
    <row r="133" spans="1:17" s="252" customFormat="1" ht="84" x14ac:dyDescent="0.25">
      <c r="A133" s="47">
        <v>4</v>
      </c>
      <c r="B133" s="46">
        <v>65.099999999999994</v>
      </c>
      <c r="C133" s="397">
        <v>14.093999999999999</v>
      </c>
      <c r="D133" s="397" t="s">
        <v>453</v>
      </c>
      <c r="E133" s="401" t="s">
        <v>466</v>
      </c>
      <c r="F133" s="401" t="s">
        <v>242</v>
      </c>
      <c r="G133" s="555"/>
      <c r="H133" s="553" t="s">
        <v>149</v>
      </c>
      <c r="I133" s="554" t="s">
        <v>462</v>
      </c>
      <c r="J133" s="553" t="s">
        <v>225</v>
      </c>
      <c r="K133" s="35" t="s">
        <v>236</v>
      </c>
      <c r="L133" s="478">
        <v>3147</v>
      </c>
      <c r="M133" s="497" t="s">
        <v>472</v>
      </c>
      <c r="N133" s="47" t="s">
        <v>473</v>
      </c>
      <c r="O133" s="48" t="s">
        <v>474</v>
      </c>
    </row>
    <row r="134" spans="1:17" s="252" customFormat="1" ht="48" x14ac:dyDescent="0.25">
      <c r="A134" s="47">
        <v>4</v>
      </c>
      <c r="B134" s="46">
        <v>65.2</v>
      </c>
      <c r="C134" s="402">
        <v>14.093999999999999</v>
      </c>
      <c r="D134" s="402" t="s">
        <v>453</v>
      </c>
      <c r="E134" s="403" t="s">
        <v>466</v>
      </c>
      <c r="F134" s="403" t="s">
        <v>242</v>
      </c>
      <c r="G134" s="555"/>
      <c r="H134" s="553"/>
      <c r="I134" s="554"/>
      <c r="J134" s="553"/>
      <c r="K134" s="35" t="s">
        <v>229</v>
      </c>
      <c r="L134" s="479"/>
      <c r="M134" s="498"/>
      <c r="N134" s="47" t="s">
        <v>473</v>
      </c>
      <c r="O134" s="48" t="s">
        <v>474</v>
      </c>
    </row>
    <row r="135" spans="1:17" s="252" customFormat="1" ht="60" x14ac:dyDescent="0.25">
      <c r="A135" s="47">
        <v>4</v>
      </c>
      <c r="B135" s="46">
        <v>65.3</v>
      </c>
      <c r="C135" s="398">
        <v>14.093999999999999</v>
      </c>
      <c r="D135" s="398" t="s">
        <v>453</v>
      </c>
      <c r="E135" s="400" t="s">
        <v>466</v>
      </c>
      <c r="F135" s="400" t="s">
        <v>242</v>
      </c>
      <c r="G135" s="555"/>
      <c r="H135" s="553"/>
      <c r="I135" s="554"/>
      <c r="J135" s="553"/>
      <c r="K135" s="35" t="s">
        <v>230</v>
      </c>
      <c r="L135" s="46">
        <v>3843</v>
      </c>
      <c r="M135" s="305" t="s">
        <v>475</v>
      </c>
      <c r="N135" s="47" t="s">
        <v>476</v>
      </c>
      <c r="O135" s="49" t="s">
        <v>1398</v>
      </c>
    </row>
    <row r="136" spans="1:17" ht="96" x14ac:dyDescent="0.25">
      <c r="A136" s="329" t="s">
        <v>1498</v>
      </c>
      <c r="B136" s="46">
        <v>66</v>
      </c>
      <c r="C136" s="222">
        <v>14.101000000000001</v>
      </c>
      <c r="D136" s="269" t="s">
        <v>477</v>
      </c>
      <c r="E136" s="270" t="s">
        <v>478</v>
      </c>
      <c r="F136" s="270" t="s">
        <v>249</v>
      </c>
      <c r="G136" s="270" t="s">
        <v>417</v>
      </c>
      <c r="H136" s="34" t="s">
        <v>149</v>
      </c>
      <c r="I136" s="270" t="s">
        <v>455</v>
      </c>
      <c r="J136" s="34" t="s">
        <v>151</v>
      </c>
      <c r="K136" s="35" t="s">
        <v>252</v>
      </c>
      <c r="L136" s="46">
        <v>3841</v>
      </c>
      <c r="M136" s="303" t="s">
        <v>456</v>
      </c>
      <c r="N136" s="418" t="s">
        <v>1460</v>
      </c>
      <c r="O136" s="422" t="s">
        <v>1428</v>
      </c>
      <c r="P136" s="415"/>
      <c r="Q136" s="416"/>
    </row>
    <row r="137" spans="1:17" s="252" customFormat="1" ht="96" x14ac:dyDescent="0.2">
      <c r="A137" s="329" t="s">
        <v>1498</v>
      </c>
      <c r="B137" s="46">
        <v>67</v>
      </c>
      <c r="C137" s="222">
        <v>14.102</v>
      </c>
      <c r="D137" s="269" t="s">
        <v>477</v>
      </c>
      <c r="E137" s="37" t="s">
        <v>480</v>
      </c>
      <c r="F137" s="37" t="s">
        <v>444</v>
      </c>
      <c r="G137" s="37" t="s">
        <v>459</v>
      </c>
      <c r="H137" s="34" t="s">
        <v>149</v>
      </c>
      <c r="I137" s="37" t="s">
        <v>455</v>
      </c>
      <c r="J137" s="34" t="s">
        <v>151</v>
      </c>
      <c r="K137" s="35" t="s">
        <v>252</v>
      </c>
      <c r="L137" s="46">
        <v>3841</v>
      </c>
      <c r="M137" s="303" t="s">
        <v>456</v>
      </c>
      <c r="N137" s="405" t="s">
        <v>1450</v>
      </c>
      <c r="O137" s="406" t="s">
        <v>1428</v>
      </c>
    </row>
    <row r="138" spans="1:17" s="252" customFormat="1" ht="84" x14ac:dyDescent="0.25">
      <c r="A138" s="47">
        <v>4</v>
      </c>
      <c r="B138" s="46">
        <v>68.099999999999994</v>
      </c>
      <c r="C138" s="397">
        <v>14.103</v>
      </c>
      <c r="D138" s="397" t="s">
        <v>477</v>
      </c>
      <c r="E138" s="399" t="s">
        <v>481</v>
      </c>
      <c r="F138" s="399" t="s">
        <v>201</v>
      </c>
      <c r="G138" s="556"/>
      <c r="H138" s="553" t="s">
        <v>149</v>
      </c>
      <c r="I138" s="554" t="s">
        <v>462</v>
      </c>
      <c r="J138" s="553" t="s">
        <v>329</v>
      </c>
      <c r="K138" s="35" t="s">
        <v>156</v>
      </c>
      <c r="L138" s="478">
        <v>3109</v>
      </c>
      <c r="M138" s="497" t="s">
        <v>482</v>
      </c>
      <c r="N138" s="47" t="s">
        <v>483</v>
      </c>
      <c r="O138" s="48" t="s">
        <v>484</v>
      </c>
    </row>
    <row r="139" spans="1:17" s="252" customFormat="1" ht="48" x14ac:dyDescent="0.25">
      <c r="A139" s="47">
        <v>4</v>
      </c>
      <c r="B139" s="46">
        <v>68.2</v>
      </c>
      <c r="C139" s="398">
        <v>14.103</v>
      </c>
      <c r="D139" s="398" t="s">
        <v>477</v>
      </c>
      <c r="E139" s="400" t="s">
        <v>481</v>
      </c>
      <c r="F139" s="400" t="s">
        <v>201</v>
      </c>
      <c r="G139" s="556"/>
      <c r="H139" s="553"/>
      <c r="I139" s="554"/>
      <c r="J139" s="553"/>
      <c r="K139" s="35" t="s">
        <v>157</v>
      </c>
      <c r="L139" s="479"/>
      <c r="M139" s="498"/>
      <c r="N139" s="47" t="s">
        <v>483</v>
      </c>
      <c r="O139" s="49" t="s">
        <v>484</v>
      </c>
    </row>
    <row r="140" spans="1:17" s="252" customFormat="1" ht="84" x14ac:dyDescent="0.25">
      <c r="A140" s="47">
        <v>4</v>
      </c>
      <c r="B140" s="46">
        <v>69.099999999999994</v>
      </c>
      <c r="C140" s="397">
        <v>14.105</v>
      </c>
      <c r="D140" s="397" t="s">
        <v>477</v>
      </c>
      <c r="E140" s="399" t="s">
        <v>481</v>
      </c>
      <c r="F140" s="399" t="s">
        <v>205</v>
      </c>
      <c r="G140" s="556"/>
      <c r="H140" s="553" t="s">
        <v>149</v>
      </c>
      <c r="I140" s="554" t="s">
        <v>462</v>
      </c>
      <c r="J140" s="553" t="s">
        <v>333</v>
      </c>
      <c r="K140" s="35" t="s">
        <v>156</v>
      </c>
      <c r="L140" s="478">
        <v>3110</v>
      </c>
      <c r="M140" s="497" t="s">
        <v>485</v>
      </c>
      <c r="N140" s="47" t="s">
        <v>486</v>
      </c>
      <c r="O140" s="48" t="s">
        <v>487</v>
      </c>
    </row>
    <row r="141" spans="1:17" s="252" customFormat="1" ht="24" x14ac:dyDescent="0.25">
      <c r="A141" s="47">
        <v>4</v>
      </c>
      <c r="B141" s="46">
        <v>69.2</v>
      </c>
      <c r="C141" s="398">
        <v>14.105</v>
      </c>
      <c r="D141" s="398" t="s">
        <v>477</v>
      </c>
      <c r="E141" s="400" t="s">
        <v>481</v>
      </c>
      <c r="F141" s="400" t="s">
        <v>205</v>
      </c>
      <c r="G141" s="556"/>
      <c r="H141" s="553"/>
      <c r="I141" s="554"/>
      <c r="J141" s="553"/>
      <c r="K141" s="35" t="s">
        <v>157</v>
      </c>
      <c r="L141" s="479"/>
      <c r="M141" s="498"/>
      <c r="N141" s="47" t="s">
        <v>189</v>
      </c>
      <c r="O141" s="49" t="s">
        <v>190</v>
      </c>
    </row>
    <row r="142" spans="1:17" ht="60" x14ac:dyDescent="0.25">
      <c r="A142" s="47">
        <v>4</v>
      </c>
      <c r="B142" s="46">
        <v>70</v>
      </c>
      <c r="C142" s="46">
        <v>5.2999999999999999E-2</v>
      </c>
      <c r="D142" s="47" t="s">
        <v>488</v>
      </c>
      <c r="E142" s="271" t="s">
        <v>489</v>
      </c>
      <c r="F142" s="271" t="s">
        <v>188</v>
      </c>
      <c r="G142" s="49" t="s">
        <v>490</v>
      </c>
      <c r="H142" s="47" t="s">
        <v>194</v>
      </c>
      <c r="I142" s="63"/>
      <c r="J142" s="47" t="s">
        <v>151</v>
      </c>
      <c r="K142" s="48" t="s">
        <v>298</v>
      </c>
      <c r="L142" s="478">
        <v>3900</v>
      </c>
      <c r="M142" s="497" t="s">
        <v>491</v>
      </c>
      <c r="N142" s="47" t="s">
        <v>492</v>
      </c>
      <c r="O142" s="48" t="s">
        <v>493</v>
      </c>
    </row>
    <row r="143" spans="1:17" ht="72" x14ac:dyDescent="0.25">
      <c r="A143" s="47">
        <v>4</v>
      </c>
      <c r="B143" s="46">
        <v>71.099999999999994</v>
      </c>
      <c r="C143" s="120">
        <v>5.1999999999999998E-2</v>
      </c>
      <c r="D143" s="329" t="s">
        <v>488</v>
      </c>
      <c r="E143" s="404" t="s">
        <v>494</v>
      </c>
      <c r="F143" s="331" t="s">
        <v>495</v>
      </c>
      <c r="G143" s="510"/>
      <c r="H143" s="473" t="s">
        <v>194</v>
      </c>
      <c r="I143" s="474"/>
      <c r="J143" s="473" t="s">
        <v>221</v>
      </c>
      <c r="K143" s="48" t="s">
        <v>217</v>
      </c>
      <c r="L143" s="550"/>
      <c r="M143" s="551"/>
      <c r="N143" s="47" t="s">
        <v>496</v>
      </c>
      <c r="O143" s="308" t="s">
        <v>1399</v>
      </c>
    </row>
    <row r="144" spans="1:17" ht="72" x14ac:dyDescent="0.25">
      <c r="A144" s="47">
        <v>4</v>
      </c>
      <c r="B144" s="46">
        <v>71.2</v>
      </c>
      <c r="C144" s="336">
        <v>5.1999999999999998E-2</v>
      </c>
      <c r="D144" s="334" t="s">
        <v>488</v>
      </c>
      <c r="E144" s="337" t="s">
        <v>494</v>
      </c>
      <c r="F144" s="337" t="s">
        <v>495</v>
      </c>
      <c r="G144" s="510"/>
      <c r="H144" s="473"/>
      <c r="I144" s="474"/>
      <c r="J144" s="473"/>
      <c r="K144" s="48" t="s">
        <v>157</v>
      </c>
      <c r="L144" s="479"/>
      <c r="M144" s="498"/>
      <c r="N144" s="47" t="s">
        <v>497</v>
      </c>
      <c r="O144" s="48" t="s">
        <v>498</v>
      </c>
    </row>
    <row r="145" spans="1:10" x14ac:dyDescent="0.25">
      <c r="A145" s="272"/>
      <c r="H145" s="277"/>
      <c r="I145" s="278"/>
      <c r="J145" s="277"/>
    </row>
    <row r="146" spans="1:10" x14ac:dyDescent="0.25">
      <c r="H146" s="272"/>
      <c r="I146" s="170"/>
      <c r="J146" s="272"/>
    </row>
  </sheetData>
  <autoFilter ref="A3:O144" xr:uid="{4941C05F-AD4F-48EA-B0A7-31677003BC46}"/>
  <mergeCells count="354">
    <mergeCell ref="J140:J141"/>
    <mergeCell ref="L140:L141"/>
    <mergeCell ref="O37:O38"/>
    <mergeCell ref="G138:G139"/>
    <mergeCell ref="H138:H139"/>
    <mergeCell ref="I138:I139"/>
    <mergeCell ref="J138:J139"/>
    <mergeCell ref="N37:N38"/>
    <mergeCell ref="G124:G125"/>
    <mergeCell ref="H124:H125"/>
    <mergeCell ref="I124:I125"/>
    <mergeCell ref="J124:J125"/>
    <mergeCell ref="L124:L125"/>
    <mergeCell ref="M124:M125"/>
    <mergeCell ref="G128:G129"/>
    <mergeCell ref="H128:H129"/>
    <mergeCell ref="I128:I129"/>
    <mergeCell ref="J128:J129"/>
    <mergeCell ref="L128:L129"/>
    <mergeCell ref="M128:M129"/>
    <mergeCell ref="M117:M118"/>
    <mergeCell ref="G122:G123"/>
    <mergeCell ref="H122:H123"/>
    <mergeCell ref="I122:I123"/>
    <mergeCell ref="L142:L144"/>
    <mergeCell ref="M142:M144"/>
    <mergeCell ref="G143:G144"/>
    <mergeCell ref="H143:H144"/>
    <mergeCell ref="I143:I144"/>
    <mergeCell ref="J143:J144"/>
    <mergeCell ref="G130:G132"/>
    <mergeCell ref="H130:H132"/>
    <mergeCell ref="I130:I132"/>
    <mergeCell ref="J130:J132"/>
    <mergeCell ref="L130:L131"/>
    <mergeCell ref="M130:M131"/>
    <mergeCell ref="M133:M134"/>
    <mergeCell ref="L138:L139"/>
    <mergeCell ref="M138:M139"/>
    <mergeCell ref="M140:M141"/>
    <mergeCell ref="G133:G135"/>
    <mergeCell ref="H133:H135"/>
    <mergeCell ref="I133:I135"/>
    <mergeCell ref="J133:J135"/>
    <mergeCell ref="L133:L134"/>
    <mergeCell ref="G140:G141"/>
    <mergeCell ref="H140:H141"/>
    <mergeCell ref="I140:I141"/>
    <mergeCell ref="J122:J123"/>
    <mergeCell ref="L122:L123"/>
    <mergeCell ref="M122:M123"/>
    <mergeCell ref="G117:G119"/>
    <mergeCell ref="H117:H119"/>
    <mergeCell ref="I117:I119"/>
    <mergeCell ref="J117:J119"/>
    <mergeCell ref="L117:L118"/>
    <mergeCell ref="G112:G113"/>
    <mergeCell ref="H112:H113"/>
    <mergeCell ref="I112:I113"/>
    <mergeCell ref="J112:J113"/>
    <mergeCell ref="L112:L113"/>
    <mergeCell ref="M112:M113"/>
    <mergeCell ref="G114:G116"/>
    <mergeCell ref="H114:H116"/>
    <mergeCell ref="I114:I116"/>
    <mergeCell ref="J114:J116"/>
    <mergeCell ref="L114:L115"/>
    <mergeCell ref="M114:M115"/>
    <mergeCell ref="G102:G104"/>
    <mergeCell ref="H102:H104"/>
    <mergeCell ref="I102:I104"/>
    <mergeCell ref="J102:J104"/>
    <mergeCell ref="L102:L103"/>
    <mergeCell ref="M102:M103"/>
    <mergeCell ref="L106:L107"/>
    <mergeCell ref="M106:M107"/>
    <mergeCell ref="G108:G109"/>
    <mergeCell ref="H108:H109"/>
    <mergeCell ref="I108:I109"/>
    <mergeCell ref="J108:J109"/>
    <mergeCell ref="L108:L109"/>
    <mergeCell ref="M108:M109"/>
    <mergeCell ref="G106:G107"/>
    <mergeCell ref="H106:H107"/>
    <mergeCell ref="I106:I107"/>
    <mergeCell ref="J106:J107"/>
    <mergeCell ref="G97:G98"/>
    <mergeCell ref="H97:H98"/>
    <mergeCell ref="I97:I98"/>
    <mergeCell ref="J97:J98"/>
    <mergeCell ref="L97:L98"/>
    <mergeCell ref="M97:M98"/>
    <mergeCell ref="G99:G101"/>
    <mergeCell ref="H99:H101"/>
    <mergeCell ref="I99:I101"/>
    <mergeCell ref="J99:J101"/>
    <mergeCell ref="L99:L100"/>
    <mergeCell ref="M99:M100"/>
    <mergeCell ref="G93:G94"/>
    <mergeCell ref="H93:H94"/>
    <mergeCell ref="I93:I94"/>
    <mergeCell ref="J93:J94"/>
    <mergeCell ref="L93:L94"/>
    <mergeCell ref="M93:M94"/>
    <mergeCell ref="G95:G96"/>
    <mergeCell ref="H95:H96"/>
    <mergeCell ref="I95:I96"/>
    <mergeCell ref="J95:J96"/>
    <mergeCell ref="L95:L96"/>
    <mergeCell ref="M95:M96"/>
    <mergeCell ref="G88:G89"/>
    <mergeCell ref="H88:H89"/>
    <mergeCell ref="I88:I89"/>
    <mergeCell ref="J88:J89"/>
    <mergeCell ref="L88:L89"/>
    <mergeCell ref="M88:M89"/>
    <mergeCell ref="G90:G91"/>
    <mergeCell ref="H90:H91"/>
    <mergeCell ref="I90:I91"/>
    <mergeCell ref="J90:J91"/>
    <mergeCell ref="L90:L91"/>
    <mergeCell ref="M90:M91"/>
    <mergeCell ref="G84:G86"/>
    <mergeCell ref="H84:H86"/>
    <mergeCell ref="I84:I86"/>
    <mergeCell ref="J84:J86"/>
    <mergeCell ref="L84:L85"/>
    <mergeCell ref="M84:M85"/>
    <mergeCell ref="G79:G80"/>
    <mergeCell ref="H79:H80"/>
    <mergeCell ref="I79:I80"/>
    <mergeCell ref="J79:J80"/>
    <mergeCell ref="L79:L80"/>
    <mergeCell ref="M79:M80"/>
    <mergeCell ref="G81:G83"/>
    <mergeCell ref="H81:H83"/>
    <mergeCell ref="I81:I83"/>
    <mergeCell ref="J81:J83"/>
    <mergeCell ref="L81:L82"/>
    <mergeCell ref="M81:M82"/>
    <mergeCell ref="G75:G76"/>
    <mergeCell ref="H75:H76"/>
    <mergeCell ref="I75:I76"/>
    <mergeCell ref="J75:J76"/>
    <mergeCell ref="L75:L76"/>
    <mergeCell ref="M75:M76"/>
    <mergeCell ref="G77:G78"/>
    <mergeCell ref="H77:H78"/>
    <mergeCell ref="I77:I78"/>
    <mergeCell ref="J77:J78"/>
    <mergeCell ref="L77:L78"/>
    <mergeCell ref="M77:M78"/>
    <mergeCell ref="L70:L71"/>
    <mergeCell ref="M70:M71"/>
    <mergeCell ref="G72:G73"/>
    <mergeCell ref="H72:H73"/>
    <mergeCell ref="I72:I73"/>
    <mergeCell ref="J72:J73"/>
    <mergeCell ref="L72:L73"/>
    <mergeCell ref="M72:M73"/>
    <mergeCell ref="G70:G71"/>
    <mergeCell ref="H70:H71"/>
    <mergeCell ref="I70:I71"/>
    <mergeCell ref="J70:J71"/>
    <mergeCell ref="G66:G68"/>
    <mergeCell ref="H66:H68"/>
    <mergeCell ref="I66:I68"/>
    <mergeCell ref="J66:J68"/>
    <mergeCell ref="L66:L67"/>
    <mergeCell ref="M66:M67"/>
    <mergeCell ref="G61:G62"/>
    <mergeCell ref="H61:H62"/>
    <mergeCell ref="I61:I62"/>
    <mergeCell ref="J61:J62"/>
    <mergeCell ref="L61:L62"/>
    <mergeCell ref="M61:M62"/>
    <mergeCell ref="G63:G65"/>
    <mergeCell ref="H63:H65"/>
    <mergeCell ref="I63:I65"/>
    <mergeCell ref="J63:J65"/>
    <mergeCell ref="L63:L64"/>
    <mergeCell ref="M63:M64"/>
    <mergeCell ref="G57:G58"/>
    <mergeCell ref="H57:H58"/>
    <mergeCell ref="I57:I58"/>
    <mergeCell ref="J57:J58"/>
    <mergeCell ref="L57:L58"/>
    <mergeCell ref="M57:M58"/>
    <mergeCell ref="G59:G60"/>
    <mergeCell ref="H59:H60"/>
    <mergeCell ref="I59:I60"/>
    <mergeCell ref="J59:J60"/>
    <mergeCell ref="L59:L60"/>
    <mergeCell ref="M59:M60"/>
    <mergeCell ref="G50:G52"/>
    <mergeCell ref="H50:H52"/>
    <mergeCell ref="I50:I52"/>
    <mergeCell ref="J50:J52"/>
    <mergeCell ref="L50:L51"/>
    <mergeCell ref="M50:M51"/>
    <mergeCell ref="G53:G55"/>
    <mergeCell ref="H53:H55"/>
    <mergeCell ref="I53:I55"/>
    <mergeCell ref="J53:J55"/>
    <mergeCell ref="L53:L54"/>
    <mergeCell ref="M53:M54"/>
    <mergeCell ref="G45:G46"/>
    <mergeCell ref="H45:H46"/>
    <mergeCell ref="I45:I46"/>
    <mergeCell ref="J45:J46"/>
    <mergeCell ref="L45:L46"/>
    <mergeCell ref="M45:M46"/>
    <mergeCell ref="G47:G49"/>
    <mergeCell ref="H47:H49"/>
    <mergeCell ref="I47:I49"/>
    <mergeCell ref="J47:J49"/>
    <mergeCell ref="L47:L48"/>
    <mergeCell ref="M47:M48"/>
    <mergeCell ref="G41:G42"/>
    <mergeCell ref="H41:H42"/>
    <mergeCell ref="I41:I42"/>
    <mergeCell ref="J41:J42"/>
    <mergeCell ref="L41:L42"/>
    <mergeCell ref="M41:M42"/>
    <mergeCell ref="G43:G44"/>
    <mergeCell ref="H43:H44"/>
    <mergeCell ref="I43:I44"/>
    <mergeCell ref="J43:J44"/>
    <mergeCell ref="L43:L44"/>
    <mergeCell ref="M43:M44"/>
    <mergeCell ref="G37:G38"/>
    <mergeCell ref="H37:H38"/>
    <mergeCell ref="I37:I38"/>
    <mergeCell ref="J37:J38"/>
    <mergeCell ref="L37:L38"/>
    <mergeCell ref="M37:M38"/>
    <mergeCell ref="C39:C40"/>
    <mergeCell ref="D39:D40"/>
    <mergeCell ref="E39:E40"/>
    <mergeCell ref="F39:F40"/>
    <mergeCell ref="G39:G40"/>
    <mergeCell ref="H39:H40"/>
    <mergeCell ref="I39:I40"/>
    <mergeCell ref="J39:J40"/>
    <mergeCell ref="L39:L40"/>
    <mergeCell ref="M39:M40"/>
    <mergeCell ref="G30:G32"/>
    <mergeCell ref="H30:H32"/>
    <mergeCell ref="I30:I32"/>
    <mergeCell ref="J30:J32"/>
    <mergeCell ref="L30:L31"/>
    <mergeCell ref="M30:M31"/>
    <mergeCell ref="G33:G35"/>
    <mergeCell ref="H33:H35"/>
    <mergeCell ref="I33:I35"/>
    <mergeCell ref="J33:J35"/>
    <mergeCell ref="L33:L34"/>
    <mergeCell ref="M33:M34"/>
    <mergeCell ref="G25:G26"/>
    <mergeCell ref="H25:H26"/>
    <mergeCell ref="I25:I26"/>
    <mergeCell ref="J25:J26"/>
    <mergeCell ref="L25:L26"/>
    <mergeCell ref="M25:M26"/>
    <mergeCell ref="G27:G29"/>
    <mergeCell ref="H27:H29"/>
    <mergeCell ref="I27:I29"/>
    <mergeCell ref="J27:J29"/>
    <mergeCell ref="L27:L28"/>
    <mergeCell ref="M27:M28"/>
    <mergeCell ref="M19:M20"/>
    <mergeCell ref="G21:G22"/>
    <mergeCell ref="H21:H22"/>
    <mergeCell ref="I21:I22"/>
    <mergeCell ref="J21:J22"/>
    <mergeCell ref="L19:L20"/>
    <mergeCell ref="M21:M22"/>
    <mergeCell ref="G23:G24"/>
    <mergeCell ref="H23:H24"/>
    <mergeCell ref="I23:I24"/>
    <mergeCell ref="J23:J24"/>
    <mergeCell ref="G19:G20"/>
    <mergeCell ref="H19:H20"/>
    <mergeCell ref="I19:I20"/>
    <mergeCell ref="J19:J20"/>
    <mergeCell ref="L21:L22"/>
    <mergeCell ref="M13:M14"/>
    <mergeCell ref="L10:L11"/>
    <mergeCell ref="M6:M7"/>
    <mergeCell ref="G13:G15"/>
    <mergeCell ref="H13:H15"/>
    <mergeCell ref="I13:I15"/>
    <mergeCell ref="G6:G7"/>
    <mergeCell ref="H6:H7"/>
    <mergeCell ref="I6:I7"/>
    <mergeCell ref="J6:J7"/>
    <mergeCell ref="L6:L7"/>
    <mergeCell ref="G10:G11"/>
    <mergeCell ref="G17:G18"/>
    <mergeCell ref="H17:H18"/>
    <mergeCell ref="I17:I18"/>
    <mergeCell ref="J17:J18"/>
    <mergeCell ref="L17:L18"/>
    <mergeCell ref="A1:B2"/>
    <mergeCell ref="C1:O1"/>
    <mergeCell ref="C2:G2"/>
    <mergeCell ref="H2:J2"/>
    <mergeCell ref="L2:M2"/>
    <mergeCell ref="N2:O2"/>
    <mergeCell ref="G4:G5"/>
    <mergeCell ref="H4:H5"/>
    <mergeCell ref="I4:I5"/>
    <mergeCell ref="J4:J5"/>
    <mergeCell ref="K4:K5"/>
    <mergeCell ref="M17:M18"/>
    <mergeCell ref="L13:L14"/>
    <mergeCell ref="M10:M11"/>
    <mergeCell ref="J13:J15"/>
    <mergeCell ref="K13:K14"/>
    <mergeCell ref="H10:H11"/>
    <mergeCell ref="I10:I11"/>
    <mergeCell ref="J10:J11"/>
    <mergeCell ref="N112:N113"/>
    <mergeCell ref="O112:O113"/>
    <mergeCell ref="N61:N62"/>
    <mergeCell ref="O61:O62"/>
    <mergeCell ref="N57:N58"/>
    <mergeCell ref="O57:O58"/>
    <mergeCell ref="N59:N60"/>
    <mergeCell ref="O59:O60"/>
    <mergeCell ref="N45:N46"/>
    <mergeCell ref="O45:O46"/>
    <mergeCell ref="N63:N64"/>
    <mergeCell ref="O63:O64"/>
    <mergeCell ref="N81:N82"/>
    <mergeCell ref="O81:O82"/>
    <mergeCell ref="N99:N100"/>
    <mergeCell ref="O99:O100"/>
    <mergeCell ref="N21:N22"/>
    <mergeCell ref="O21:O22"/>
    <mergeCell ref="N19:N20"/>
    <mergeCell ref="O19:O20"/>
    <mergeCell ref="N17:N18"/>
    <mergeCell ref="O17:O18"/>
    <mergeCell ref="N43:N44"/>
    <mergeCell ref="O43:O44"/>
    <mergeCell ref="N39:N40"/>
    <mergeCell ref="O39:O40"/>
    <mergeCell ref="N41:N42"/>
    <mergeCell ref="O41:O42"/>
    <mergeCell ref="N25:N26"/>
    <mergeCell ref="O25:O26"/>
    <mergeCell ref="N23:N24"/>
    <mergeCell ref="O23:O24"/>
  </mergeCells>
  <dataValidations count="3">
    <dataValidation allowBlank="1" showInputMessage="1" showErrorMessage="1" promptTitle="Mutually Exclusive " prompt="Provide only for non-individual borrowers. Do not provide FirstName or LastName." sqref="C17:D22" xr:uid="{285356AB-5A20-4182-A0A3-96D5F3A9F62E}"/>
    <dataValidation allowBlank="1" showInputMessage="1" showErrorMessage="1" promptTitle="Mutually Exclusive " prompt="Provide only for non-individual sellers. Do not provide FirstName or LastName." sqref="C41:D42" xr:uid="{543D9E46-7295-4069-AB09-2AA68802D6E4}"/>
    <dataValidation allowBlank="1" showInputMessage="1" showErrorMessage="1" prompt="If address is outside US or Canada, include State and Postal Code information" sqref="C61:D62 C25:D29 C79:D80 C43:D44" xr:uid="{FF116CB9-5B50-45B3-927B-17B80B89823B}"/>
  </dataValidations>
  <pageMargins left="0.25" right="0.25" top="0.75" bottom="0.75" header="0.3" footer="0.3"/>
  <pageSetup paperSize="5" orientation="landscape" horizontalDpi="1200" verticalDpi="1200" r:id="rId1"/>
  <headerFooter>
    <oddHeader>&amp;C&amp;"-,Bold"&amp;10Uniform Closing Dataset (UCD) Critical Edits Matrix, v4.0&amp;R&amp;"-,Bold"&amp;10&amp;A</oddHeader>
    <oddFooter>&amp;C&amp;"-,Bold"&amp;10&amp;P of &amp;N&amp;R&amp;"-,Bold"&amp;10February 8,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94E36-EC10-41B6-84B4-6617402869B0}">
  <sheetPr>
    <tabColor rgb="FFFFCC00"/>
  </sheetPr>
  <dimension ref="A1:M198"/>
  <sheetViews>
    <sheetView zoomScaleNormal="100" workbookViewId="0">
      <pane ySplit="3" topLeftCell="A4" activePane="bottomLeft" state="frozen"/>
      <selection pane="bottomLeft" activeCell="A2" sqref="A2:B2"/>
    </sheetView>
  </sheetViews>
  <sheetFormatPr defaultRowHeight="15" x14ac:dyDescent="0.25"/>
  <cols>
    <col min="1" max="2" width="8.5703125" customWidth="1"/>
    <col min="3" max="3" width="10.5703125" style="45" customWidth="1"/>
    <col min="4" max="4" width="18.5703125" customWidth="1"/>
    <col min="5" max="9" width="24.5703125" customWidth="1"/>
    <col min="10" max="10" width="10.5703125" style="166" customWidth="1"/>
    <col min="11" max="11" width="24.5703125" customWidth="1"/>
    <col min="12" max="12" width="10.5703125" style="166" customWidth="1"/>
    <col min="13" max="13" width="24.5703125" customWidth="1"/>
  </cols>
  <sheetData>
    <row r="1" spans="1:13" s="325" customFormat="1" ht="22.5" customHeight="1" thickBot="1" x14ac:dyDescent="0.3">
      <c r="A1" s="591" t="s">
        <v>1495</v>
      </c>
      <c r="B1" s="592"/>
      <c r="C1" s="592"/>
      <c r="D1" s="592"/>
      <c r="E1" s="592"/>
      <c r="F1" s="592"/>
      <c r="G1" s="592"/>
      <c r="H1" s="592"/>
      <c r="I1" s="592"/>
      <c r="J1" s="592"/>
      <c r="K1" s="592"/>
      <c r="L1" s="592"/>
      <c r="M1" s="592"/>
    </row>
    <row r="2" spans="1:13" ht="36.6" customHeight="1" thickBot="1" x14ac:dyDescent="0.3">
      <c r="A2" s="593" t="s">
        <v>499</v>
      </c>
      <c r="B2" s="594"/>
      <c r="C2" s="595" t="s">
        <v>136</v>
      </c>
      <c r="D2" s="596"/>
      <c r="E2" s="596"/>
      <c r="F2" s="596"/>
      <c r="G2" s="597"/>
      <c r="H2" s="598" t="s">
        <v>500</v>
      </c>
      <c r="I2" s="599"/>
      <c r="J2" s="600" t="s">
        <v>100</v>
      </c>
      <c r="K2" s="601"/>
      <c r="L2" s="602" t="s">
        <v>101</v>
      </c>
      <c r="M2" s="603"/>
    </row>
    <row r="3" spans="1:13" ht="81.75" thickBot="1" x14ac:dyDescent="0.3">
      <c r="A3" s="58" t="s">
        <v>501</v>
      </c>
      <c r="B3" s="154" t="s">
        <v>19</v>
      </c>
      <c r="C3" s="130" t="s">
        <v>24</v>
      </c>
      <c r="D3" s="130" t="s">
        <v>28</v>
      </c>
      <c r="E3" s="149" t="s">
        <v>74</v>
      </c>
      <c r="F3" s="150" t="s">
        <v>37</v>
      </c>
      <c r="G3" s="151" t="s">
        <v>502</v>
      </c>
      <c r="H3" s="286" t="s">
        <v>503</v>
      </c>
      <c r="I3" s="286" t="s">
        <v>504</v>
      </c>
      <c r="J3" s="82" t="s">
        <v>107</v>
      </c>
      <c r="K3" s="83" t="s">
        <v>108</v>
      </c>
      <c r="L3" s="84" t="s">
        <v>107</v>
      </c>
      <c r="M3" s="84" t="s">
        <v>108</v>
      </c>
    </row>
    <row r="4" spans="1:13" ht="132" customHeight="1" x14ac:dyDescent="0.25">
      <c r="A4" s="68" t="s">
        <v>505</v>
      </c>
      <c r="B4" s="121">
        <v>1.1000000000000001</v>
      </c>
      <c r="C4" s="609">
        <v>7.0010000000000003</v>
      </c>
      <c r="D4" s="609" t="s">
        <v>506</v>
      </c>
      <c r="E4" s="611" t="s">
        <v>507</v>
      </c>
      <c r="F4" s="612" t="s">
        <v>508</v>
      </c>
      <c r="G4" s="612" t="s">
        <v>509</v>
      </c>
      <c r="H4" s="554" t="s">
        <v>510</v>
      </c>
      <c r="I4" s="35" t="s">
        <v>511</v>
      </c>
      <c r="J4" s="70">
        <v>3541</v>
      </c>
      <c r="K4" s="69" t="s">
        <v>512</v>
      </c>
      <c r="L4" s="162" t="s">
        <v>513</v>
      </c>
      <c r="M4" s="35" t="s">
        <v>514</v>
      </c>
    </row>
    <row r="5" spans="1:13" ht="72" x14ac:dyDescent="0.25">
      <c r="A5" s="68" t="s">
        <v>505</v>
      </c>
      <c r="B5" s="68">
        <v>1.2</v>
      </c>
      <c r="C5" s="610"/>
      <c r="D5" s="610"/>
      <c r="E5" s="611"/>
      <c r="F5" s="612" t="s">
        <v>508</v>
      </c>
      <c r="G5" s="612"/>
      <c r="H5" s="554"/>
      <c r="I5" s="35" t="s">
        <v>515</v>
      </c>
      <c r="J5" s="70">
        <v>3501</v>
      </c>
      <c r="K5" s="69" t="s">
        <v>516</v>
      </c>
      <c r="L5" s="162" t="s">
        <v>517</v>
      </c>
      <c r="M5" s="35" t="s">
        <v>518</v>
      </c>
    </row>
    <row r="6" spans="1:13" ht="156" x14ac:dyDescent="0.25">
      <c r="A6" s="68" t="s">
        <v>505</v>
      </c>
      <c r="B6" s="68">
        <v>2</v>
      </c>
      <c r="C6" s="218">
        <v>7.0019999999999998</v>
      </c>
      <c r="D6" s="105" t="s">
        <v>506</v>
      </c>
      <c r="E6" s="101" t="s">
        <v>507</v>
      </c>
      <c r="F6" s="69" t="s">
        <v>519</v>
      </c>
      <c r="G6" s="226" t="s">
        <v>520</v>
      </c>
      <c r="H6" s="69" t="s">
        <v>521</v>
      </c>
      <c r="I6" s="69" t="s">
        <v>522</v>
      </c>
      <c r="J6" s="70">
        <v>3502</v>
      </c>
      <c r="K6" s="69" t="s">
        <v>523</v>
      </c>
      <c r="L6" s="162" t="s">
        <v>513</v>
      </c>
      <c r="M6" s="35" t="s">
        <v>514</v>
      </c>
    </row>
    <row r="7" spans="1:13" ht="252" customHeight="1" x14ac:dyDescent="0.25">
      <c r="A7" s="38" t="s">
        <v>524</v>
      </c>
      <c r="B7" s="38">
        <v>3.1</v>
      </c>
      <c r="C7" s="604">
        <v>15.000999999999999</v>
      </c>
      <c r="D7" s="606" t="s">
        <v>525</v>
      </c>
      <c r="E7" s="590" t="s">
        <v>526</v>
      </c>
      <c r="F7" s="590" t="s">
        <v>527</v>
      </c>
      <c r="G7" s="608" t="s">
        <v>528</v>
      </c>
      <c r="H7" s="566" t="s">
        <v>529</v>
      </c>
      <c r="I7" s="71" t="s">
        <v>530</v>
      </c>
      <c r="J7" s="44">
        <v>4542</v>
      </c>
      <c r="K7" s="40" t="s">
        <v>531</v>
      </c>
      <c r="L7" s="38" t="s">
        <v>532</v>
      </c>
      <c r="M7" s="42" t="s">
        <v>533</v>
      </c>
    </row>
    <row r="8" spans="1:13" ht="60" customHeight="1" x14ac:dyDescent="0.25">
      <c r="A8" s="38" t="s">
        <v>524</v>
      </c>
      <c r="B8" s="219">
        <v>3.2</v>
      </c>
      <c r="C8" s="605"/>
      <c r="D8" s="607"/>
      <c r="E8" s="590"/>
      <c r="F8" s="590" t="s">
        <v>534</v>
      </c>
      <c r="G8" s="608"/>
      <c r="H8" s="567"/>
      <c r="I8" s="71" t="s">
        <v>535</v>
      </c>
      <c r="J8" s="44">
        <v>4505</v>
      </c>
      <c r="K8" s="40" t="s">
        <v>536</v>
      </c>
      <c r="L8" s="38" t="s">
        <v>537</v>
      </c>
      <c r="M8" s="40" t="s">
        <v>538</v>
      </c>
    </row>
    <row r="9" spans="1:13" ht="96" customHeight="1" x14ac:dyDescent="0.25">
      <c r="A9" s="560" t="s">
        <v>524</v>
      </c>
      <c r="B9" s="558">
        <v>4</v>
      </c>
      <c r="C9" s="558">
        <v>7.0030000000000001</v>
      </c>
      <c r="D9" s="570" t="s">
        <v>525</v>
      </c>
      <c r="E9" s="568" t="s">
        <v>539</v>
      </c>
      <c r="F9" s="566" t="s">
        <v>508</v>
      </c>
      <c r="G9" s="566" t="s">
        <v>509</v>
      </c>
      <c r="H9" s="564" t="s">
        <v>540</v>
      </c>
      <c r="I9" s="564" t="s">
        <v>541</v>
      </c>
      <c r="J9" s="562">
        <v>4549</v>
      </c>
      <c r="K9" s="564" t="s">
        <v>542</v>
      </c>
      <c r="L9" s="44" t="s">
        <v>543</v>
      </c>
      <c r="M9" s="40" t="s">
        <v>544</v>
      </c>
    </row>
    <row r="10" spans="1:13" ht="60" x14ac:dyDescent="0.25">
      <c r="A10" s="561"/>
      <c r="B10" s="559"/>
      <c r="C10" s="559"/>
      <c r="D10" s="571"/>
      <c r="E10" s="569"/>
      <c r="F10" s="567"/>
      <c r="G10" s="567"/>
      <c r="H10" s="565"/>
      <c r="I10" s="565"/>
      <c r="J10" s="563"/>
      <c r="K10" s="565"/>
      <c r="L10" s="44" t="s">
        <v>545</v>
      </c>
      <c r="M10" s="42" t="s">
        <v>546</v>
      </c>
    </row>
    <row r="11" spans="1:13" ht="96" x14ac:dyDescent="0.25">
      <c r="A11" s="38" t="s">
        <v>505</v>
      </c>
      <c r="B11" s="38">
        <v>5</v>
      </c>
      <c r="C11" s="219">
        <v>7.0060000000000002</v>
      </c>
      <c r="D11" s="138" t="s">
        <v>525</v>
      </c>
      <c r="E11" s="152" t="s">
        <v>539</v>
      </c>
      <c r="F11" s="71" t="s">
        <v>547</v>
      </c>
      <c r="G11" s="227" t="s">
        <v>548</v>
      </c>
      <c r="H11" s="40" t="s">
        <v>549</v>
      </c>
      <c r="I11" s="40" t="s">
        <v>550</v>
      </c>
      <c r="J11" s="85">
        <v>4550</v>
      </c>
      <c r="K11" s="71" t="s">
        <v>551</v>
      </c>
      <c r="L11" s="38" t="s">
        <v>552</v>
      </c>
      <c r="M11" s="40" t="s">
        <v>553</v>
      </c>
    </row>
    <row r="12" spans="1:13" ht="108" x14ac:dyDescent="0.25">
      <c r="A12" s="73" t="s">
        <v>505</v>
      </c>
      <c r="B12" s="73">
        <v>6.1</v>
      </c>
      <c r="C12" s="613">
        <v>7.085</v>
      </c>
      <c r="D12" s="615" t="s">
        <v>525</v>
      </c>
      <c r="E12" s="564" t="s">
        <v>539</v>
      </c>
      <c r="F12" s="590" t="s">
        <v>554</v>
      </c>
      <c r="G12" s="590" t="s">
        <v>555</v>
      </c>
      <c r="H12" s="590" t="s">
        <v>556</v>
      </c>
      <c r="I12" s="40" t="s">
        <v>557</v>
      </c>
      <c r="J12" s="85">
        <v>4553</v>
      </c>
      <c r="K12" s="71" t="s">
        <v>558</v>
      </c>
      <c r="L12" s="85" t="s">
        <v>1435</v>
      </c>
      <c r="M12" s="40" t="s">
        <v>560</v>
      </c>
    </row>
    <row r="13" spans="1:13" ht="108" x14ac:dyDescent="0.25">
      <c r="A13" s="73" t="s">
        <v>505</v>
      </c>
      <c r="B13" s="135">
        <v>6.2</v>
      </c>
      <c r="C13" s="614"/>
      <c r="D13" s="616"/>
      <c r="E13" s="565"/>
      <c r="F13" s="590" t="s">
        <v>554</v>
      </c>
      <c r="G13" s="590"/>
      <c r="H13" s="590"/>
      <c r="I13" s="40" t="s">
        <v>561</v>
      </c>
      <c r="J13" s="85">
        <v>4554</v>
      </c>
      <c r="K13" s="74" t="s">
        <v>562</v>
      </c>
      <c r="L13" s="38" t="s">
        <v>563</v>
      </c>
      <c r="M13" s="40" t="s">
        <v>564</v>
      </c>
    </row>
    <row r="14" spans="1:13" ht="132" customHeight="1" x14ac:dyDescent="0.25">
      <c r="A14" s="38" t="s">
        <v>505</v>
      </c>
      <c r="B14" s="136">
        <v>7.1</v>
      </c>
      <c r="C14" s="613">
        <v>7.1070000000000002</v>
      </c>
      <c r="D14" s="615" t="s">
        <v>525</v>
      </c>
      <c r="E14" s="568" t="s">
        <v>539</v>
      </c>
      <c r="F14" s="590" t="s">
        <v>565</v>
      </c>
      <c r="G14" s="590" t="s">
        <v>566</v>
      </c>
      <c r="H14" s="590" t="s">
        <v>567</v>
      </c>
      <c r="I14" s="40" t="s">
        <v>557</v>
      </c>
      <c r="J14" s="85">
        <v>4553</v>
      </c>
      <c r="K14" s="40" t="s">
        <v>558</v>
      </c>
      <c r="L14" s="38" t="s">
        <v>1420</v>
      </c>
      <c r="M14" s="326" t="s">
        <v>1421</v>
      </c>
    </row>
    <row r="15" spans="1:13" ht="132" customHeight="1" x14ac:dyDescent="0.25">
      <c r="A15" s="38" t="s">
        <v>505</v>
      </c>
      <c r="B15" s="137">
        <v>7.2</v>
      </c>
      <c r="C15" s="618"/>
      <c r="D15" s="619"/>
      <c r="E15" s="569"/>
      <c r="F15" s="590" t="s">
        <v>565</v>
      </c>
      <c r="G15" s="590"/>
      <c r="H15" s="590"/>
      <c r="I15" s="40" t="s">
        <v>561</v>
      </c>
      <c r="J15" s="85">
        <v>4554</v>
      </c>
      <c r="K15" s="74" t="s">
        <v>562</v>
      </c>
      <c r="L15" s="38" t="s">
        <v>568</v>
      </c>
      <c r="M15" s="40" t="s">
        <v>569</v>
      </c>
    </row>
    <row r="16" spans="1:13" ht="156" x14ac:dyDescent="0.25">
      <c r="A16" s="38" t="s">
        <v>524</v>
      </c>
      <c r="B16" s="134">
        <v>8.1</v>
      </c>
      <c r="C16" s="621">
        <v>7.008</v>
      </c>
      <c r="D16" s="586" t="s">
        <v>525</v>
      </c>
      <c r="E16" s="568" t="s">
        <v>570</v>
      </c>
      <c r="F16" s="608" t="s">
        <v>571</v>
      </c>
      <c r="G16" s="608" t="s">
        <v>572</v>
      </c>
      <c r="H16" s="590" t="s">
        <v>556</v>
      </c>
      <c r="I16" s="590" t="s">
        <v>573</v>
      </c>
      <c r="J16" s="585">
        <v>4555</v>
      </c>
      <c r="K16" s="590" t="s">
        <v>1401</v>
      </c>
      <c r="L16" s="38" t="s">
        <v>574</v>
      </c>
      <c r="M16" s="40" t="s">
        <v>575</v>
      </c>
    </row>
    <row r="17" spans="1:13" ht="156" x14ac:dyDescent="0.25">
      <c r="A17" s="38" t="s">
        <v>524</v>
      </c>
      <c r="B17" s="73">
        <v>8.1999999999999993</v>
      </c>
      <c r="C17" s="622"/>
      <c r="D17" s="587"/>
      <c r="E17" s="589"/>
      <c r="F17" s="608" t="s">
        <v>571</v>
      </c>
      <c r="G17" s="608"/>
      <c r="H17" s="590"/>
      <c r="I17" s="590" t="s">
        <v>576</v>
      </c>
      <c r="J17" s="620">
        <v>3555</v>
      </c>
      <c r="K17" s="590" t="s">
        <v>577</v>
      </c>
      <c r="L17" s="38" t="s">
        <v>578</v>
      </c>
      <c r="M17" s="40" t="s">
        <v>579</v>
      </c>
    </row>
    <row r="18" spans="1:13" ht="156" x14ac:dyDescent="0.25">
      <c r="A18" s="38" t="s">
        <v>524</v>
      </c>
      <c r="B18" s="73">
        <v>8.3000000000000007</v>
      </c>
      <c r="C18" s="622"/>
      <c r="D18" s="587"/>
      <c r="E18" s="589"/>
      <c r="F18" s="608" t="s">
        <v>571</v>
      </c>
      <c r="G18" s="608"/>
      <c r="H18" s="590"/>
      <c r="I18" s="590" t="s">
        <v>580</v>
      </c>
      <c r="J18" s="585">
        <v>4556</v>
      </c>
      <c r="K18" s="590" t="s">
        <v>581</v>
      </c>
      <c r="L18" s="38" t="s">
        <v>574</v>
      </c>
      <c r="M18" s="40" t="s">
        <v>575</v>
      </c>
    </row>
    <row r="19" spans="1:13" ht="156" x14ac:dyDescent="0.25">
      <c r="A19" s="38" t="s">
        <v>524</v>
      </c>
      <c r="B19" s="73">
        <v>8.4</v>
      </c>
      <c r="C19" s="622"/>
      <c r="D19" s="587"/>
      <c r="E19" s="589"/>
      <c r="F19" s="608" t="s">
        <v>571</v>
      </c>
      <c r="G19" s="608"/>
      <c r="H19" s="590"/>
      <c r="I19" s="590" t="s">
        <v>582</v>
      </c>
      <c r="J19" s="620">
        <v>3556</v>
      </c>
      <c r="K19" s="590" t="s">
        <v>581</v>
      </c>
      <c r="L19" s="38" t="s">
        <v>578</v>
      </c>
      <c r="M19" s="40" t="s">
        <v>579</v>
      </c>
    </row>
    <row r="20" spans="1:13" ht="156" x14ac:dyDescent="0.25">
      <c r="A20" s="38" t="s">
        <v>524</v>
      </c>
      <c r="B20" s="135">
        <v>8.5</v>
      </c>
      <c r="C20" s="623"/>
      <c r="D20" s="588"/>
      <c r="E20" s="569"/>
      <c r="F20" s="608" t="s">
        <v>571</v>
      </c>
      <c r="G20" s="608"/>
      <c r="H20" s="590"/>
      <c r="I20" s="40" t="s">
        <v>583</v>
      </c>
      <c r="J20" s="72">
        <v>3557</v>
      </c>
      <c r="K20" s="40" t="s">
        <v>584</v>
      </c>
      <c r="L20" s="38" t="s">
        <v>574</v>
      </c>
      <c r="M20" s="40" t="s">
        <v>575</v>
      </c>
    </row>
    <row r="21" spans="1:13" ht="96" x14ac:dyDescent="0.25">
      <c r="A21" s="38" t="s">
        <v>524</v>
      </c>
      <c r="B21" s="119">
        <v>9</v>
      </c>
      <c r="C21" s="220">
        <v>7.01</v>
      </c>
      <c r="D21" s="139" t="s">
        <v>525</v>
      </c>
      <c r="E21" s="152" t="s">
        <v>570</v>
      </c>
      <c r="F21" s="71" t="s">
        <v>585</v>
      </c>
      <c r="G21" s="228" t="s">
        <v>520</v>
      </c>
      <c r="H21" s="40" t="s">
        <v>586</v>
      </c>
      <c r="I21" s="40" t="s">
        <v>587</v>
      </c>
      <c r="J21" s="44">
        <v>4506</v>
      </c>
      <c r="K21" s="71" t="s">
        <v>588</v>
      </c>
      <c r="L21" s="38" t="s">
        <v>559</v>
      </c>
      <c r="M21" s="40" t="s">
        <v>589</v>
      </c>
    </row>
    <row r="22" spans="1:13" ht="134.25" customHeight="1" x14ac:dyDescent="0.25">
      <c r="A22" s="46" t="s">
        <v>524</v>
      </c>
      <c r="B22" s="46">
        <v>10</v>
      </c>
      <c r="C22" s="224">
        <v>15</v>
      </c>
      <c r="D22" s="106" t="s">
        <v>525</v>
      </c>
      <c r="E22" s="153" t="s">
        <v>526</v>
      </c>
      <c r="F22" s="90" t="s">
        <v>527</v>
      </c>
      <c r="G22" s="48" t="s">
        <v>590</v>
      </c>
      <c r="H22" s="48" t="s">
        <v>591</v>
      </c>
      <c r="I22" s="48" t="s">
        <v>592</v>
      </c>
      <c r="J22" s="47">
        <v>4526</v>
      </c>
      <c r="K22" s="48" t="s">
        <v>1462</v>
      </c>
      <c r="L22" s="46" t="s">
        <v>593</v>
      </c>
      <c r="M22" s="48" t="s">
        <v>594</v>
      </c>
    </row>
    <row r="23" spans="1:13" ht="156" x14ac:dyDescent="0.25">
      <c r="A23" s="46" t="s">
        <v>505</v>
      </c>
      <c r="B23" s="46">
        <v>11.1</v>
      </c>
      <c r="C23" s="635">
        <v>15.003</v>
      </c>
      <c r="D23" s="633" t="s">
        <v>525</v>
      </c>
      <c r="E23" s="627" t="s">
        <v>526</v>
      </c>
      <c r="F23" s="474" t="s">
        <v>595</v>
      </c>
      <c r="G23" s="636" t="s">
        <v>596</v>
      </c>
      <c r="H23" s="474" t="s">
        <v>597</v>
      </c>
      <c r="I23" s="48" t="s">
        <v>557</v>
      </c>
      <c r="J23" s="473">
        <v>4560</v>
      </c>
      <c r="K23" s="474" t="s">
        <v>598</v>
      </c>
      <c r="L23" s="46" t="s">
        <v>599</v>
      </c>
      <c r="M23" s="49" t="s">
        <v>1432</v>
      </c>
    </row>
    <row r="24" spans="1:13" ht="63" customHeight="1" x14ac:dyDescent="0.25">
      <c r="A24" s="46" t="s">
        <v>505</v>
      </c>
      <c r="B24" s="59">
        <v>11.2</v>
      </c>
      <c r="C24" s="635"/>
      <c r="D24" s="634"/>
      <c r="E24" s="628"/>
      <c r="F24" s="474" t="s">
        <v>600</v>
      </c>
      <c r="G24" s="637"/>
      <c r="H24" s="474"/>
      <c r="I24" s="48" t="s">
        <v>601</v>
      </c>
      <c r="J24" s="629">
        <v>3560</v>
      </c>
      <c r="K24" s="474"/>
      <c r="L24" s="46" t="s">
        <v>599</v>
      </c>
      <c r="M24" s="49" t="s">
        <v>1432</v>
      </c>
    </row>
    <row r="25" spans="1:13" ht="96" x14ac:dyDescent="0.25">
      <c r="A25" s="46" t="s">
        <v>524</v>
      </c>
      <c r="B25" s="64">
        <v>12</v>
      </c>
      <c r="C25" s="46">
        <v>7.0030000000000001</v>
      </c>
      <c r="D25" s="106" t="s">
        <v>525</v>
      </c>
      <c r="E25" s="153" t="s">
        <v>539</v>
      </c>
      <c r="F25" s="48" t="s">
        <v>508</v>
      </c>
      <c r="G25" s="48" t="s">
        <v>509</v>
      </c>
      <c r="H25" s="48" t="s">
        <v>602</v>
      </c>
      <c r="I25" s="48" t="s">
        <v>603</v>
      </c>
      <c r="J25" s="47">
        <v>3561</v>
      </c>
      <c r="K25" s="48" t="s">
        <v>604</v>
      </c>
      <c r="L25" s="46" t="s">
        <v>543</v>
      </c>
      <c r="M25" s="49" t="s">
        <v>605</v>
      </c>
    </row>
    <row r="26" spans="1:13" ht="144" x14ac:dyDescent="0.25">
      <c r="A26" s="46" t="s">
        <v>524</v>
      </c>
      <c r="B26" s="120">
        <v>13.1</v>
      </c>
      <c r="C26" s="624">
        <v>7.085</v>
      </c>
      <c r="D26" s="625" t="s">
        <v>525</v>
      </c>
      <c r="E26" s="627" t="s">
        <v>539</v>
      </c>
      <c r="F26" s="474" t="s">
        <v>554</v>
      </c>
      <c r="G26" s="500" t="s">
        <v>555</v>
      </c>
      <c r="H26" s="474" t="s">
        <v>606</v>
      </c>
      <c r="I26" s="48" t="s">
        <v>557</v>
      </c>
      <c r="J26" s="164">
        <v>4529</v>
      </c>
      <c r="K26" s="48" t="s">
        <v>1463</v>
      </c>
      <c r="L26" s="46" t="s">
        <v>607</v>
      </c>
      <c r="M26" s="48" t="s">
        <v>608</v>
      </c>
    </row>
    <row r="27" spans="1:13" ht="132" x14ac:dyDescent="0.25">
      <c r="A27" s="46" t="s">
        <v>524</v>
      </c>
      <c r="B27" s="59">
        <v>13.2</v>
      </c>
      <c r="C27" s="624"/>
      <c r="D27" s="626"/>
      <c r="E27" s="628"/>
      <c r="F27" s="474" t="s">
        <v>554</v>
      </c>
      <c r="G27" s="500"/>
      <c r="H27" s="617"/>
      <c r="I27" s="48" t="s">
        <v>561</v>
      </c>
      <c r="J27" s="47">
        <v>4530</v>
      </c>
      <c r="K27" s="48" t="s">
        <v>1464</v>
      </c>
      <c r="L27" s="46" t="s">
        <v>609</v>
      </c>
      <c r="M27" s="48" t="s">
        <v>610</v>
      </c>
    </row>
    <row r="28" spans="1:13" ht="204" customHeight="1" x14ac:dyDescent="0.25">
      <c r="A28" s="46" t="s">
        <v>524</v>
      </c>
      <c r="B28" s="117">
        <v>14.1</v>
      </c>
      <c r="C28" s="624">
        <v>7.1070000000000002</v>
      </c>
      <c r="D28" s="625" t="s">
        <v>525</v>
      </c>
      <c r="E28" s="627" t="s">
        <v>539</v>
      </c>
      <c r="F28" s="474" t="s">
        <v>565</v>
      </c>
      <c r="G28" s="474" t="s">
        <v>566</v>
      </c>
      <c r="H28" s="474" t="s">
        <v>611</v>
      </c>
      <c r="I28" s="48" t="s">
        <v>557</v>
      </c>
      <c r="J28" s="164">
        <v>4529</v>
      </c>
      <c r="K28" s="48" t="s">
        <v>1465</v>
      </c>
      <c r="L28" s="46" t="s">
        <v>607</v>
      </c>
      <c r="M28" s="48" t="s">
        <v>608</v>
      </c>
    </row>
    <row r="29" spans="1:13" ht="204" customHeight="1" x14ac:dyDescent="0.25">
      <c r="A29" s="46" t="s">
        <v>524</v>
      </c>
      <c r="B29" s="65">
        <v>14.2</v>
      </c>
      <c r="C29" s="624"/>
      <c r="D29" s="626"/>
      <c r="E29" s="628"/>
      <c r="F29" s="474" t="s">
        <v>565</v>
      </c>
      <c r="G29" s="474"/>
      <c r="H29" s="474"/>
      <c r="I29" s="48" t="s">
        <v>561</v>
      </c>
      <c r="J29" s="47">
        <v>4530</v>
      </c>
      <c r="K29" s="48" t="s">
        <v>1464</v>
      </c>
      <c r="L29" s="46" t="s">
        <v>568</v>
      </c>
      <c r="M29" s="48" t="s">
        <v>612</v>
      </c>
    </row>
    <row r="30" spans="1:13" ht="156" x14ac:dyDescent="0.25">
      <c r="A30" s="46" t="s">
        <v>505</v>
      </c>
      <c r="B30" s="478">
        <v>15.1</v>
      </c>
      <c r="C30" s="635">
        <v>7.008</v>
      </c>
      <c r="D30" s="639" t="s">
        <v>525</v>
      </c>
      <c r="E30" s="627" t="s">
        <v>570</v>
      </c>
      <c r="F30" s="474" t="s">
        <v>571</v>
      </c>
      <c r="G30" s="500" t="s">
        <v>572</v>
      </c>
      <c r="H30" s="474" t="s">
        <v>606</v>
      </c>
      <c r="I30" s="474" t="s">
        <v>613</v>
      </c>
      <c r="J30" s="631">
        <v>4531</v>
      </c>
      <c r="K30" s="474" t="s">
        <v>1466</v>
      </c>
      <c r="L30" s="46" t="s">
        <v>615</v>
      </c>
      <c r="M30" s="48" t="s">
        <v>616</v>
      </c>
    </row>
    <row r="31" spans="1:13" ht="144" x14ac:dyDescent="0.25">
      <c r="A31" s="46" t="s">
        <v>505</v>
      </c>
      <c r="B31" s="550"/>
      <c r="C31" s="635"/>
      <c r="D31" s="640"/>
      <c r="E31" s="642"/>
      <c r="F31" s="474" t="s">
        <v>571</v>
      </c>
      <c r="G31" s="500"/>
      <c r="H31" s="630"/>
      <c r="I31" s="474" t="s">
        <v>617</v>
      </c>
      <c r="J31" s="632">
        <v>3531</v>
      </c>
      <c r="K31" s="474" t="s">
        <v>614</v>
      </c>
      <c r="L31" s="46" t="s">
        <v>618</v>
      </c>
      <c r="M31" s="48" t="s">
        <v>1469</v>
      </c>
    </row>
    <row r="32" spans="1:13" ht="156" x14ac:dyDescent="0.25">
      <c r="A32" s="46" t="s">
        <v>505</v>
      </c>
      <c r="B32" s="550">
        <v>15.2</v>
      </c>
      <c r="C32" s="635"/>
      <c r="D32" s="640"/>
      <c r="E32" s="642"/>
      <c r="F32" s="474" t="s">
        <v>571</v>
      </c>
      <c r="G32" s="500"/>
      <c r="H32" s="630"/>
      <c r="I32" s="474" t="s">
        <v>580</v>
      </c>
      <c r="J32" s="631">
        <v>4532</v>
      </c>
      <c r="K32" s="474" t="s">
        <v>1467</v>
      </c>
      <c r="L32" s="46" t="s">
        <v>615</v>
      </c>
      <c r="M32" s="48" t="s">
        <v>616</v>
      </c>
    </row>
    <row r="33" spans="1:13" ht="144" x14ac:dyDescent="0.25">
      <c r="A33" s="46" t="s">
        <v>505</v>
      </c>
      <c r="B33" s="550"/>
      <c r="C33" s="635"/>
      <c r="D33" s="640"/>
      <c r="E33" s="642"/>
      <c r="F33" s="474" t="s">
        <v>571</v>
      </c>
      <c r="G33" s="500"/>
      <c r="H33" s="630"/>
      <c r="I33" s="474" t="s">
        <v>582</v>
      </c>
      <c r="J33" s="638">
        <v>3532</v>
      </c>
      <c r="K33" s="474" t="s">
        <v>619</v>
      </c>
      <c r="L33" s="46" t="s">
        <v>618</v>
      </c>
      <c r="M33" s="48" t="s">
        <v>1468</v>
      </c>
    </row>
    <row r="34" spans="1:13" ht="156" x14ac:dyDescent="0.25">
      <c r="A34" s="46" t="s">
        <v>505</v>
      </c>
      <c r="B34" s="59">
        <v>15.3</v>
      </c>
      <c r="C34" s="635"/>
      <c r="D34" s="641"/>
      <c r="E34" s="628"/>
      <c r="F34" s="474" t="s">
        <v>571</v>
      </c>
      <c r="G34" s="500"/>
      <c r="H34" s="630"/>
      <c r="I34" s="48" t="s">
        <v>583</v>
      </c>
      <c r="J34" s="47">
        <v>3557</v>
      </c>
      <c r="K34" s="48" t="s">
        <v>620</v>
      </c>
      <c r="L34" s="46" t="s">
        <v>615</v>
      </c>
      <c r="M34" s="48" t="s">
        <v>616</v>
      </c>
    </row>
    <row r="35" spans="1:13" ht="96" x14ac:dyDescent="0.25">
      <c r="A35" s="46" t="s">
        <v>524</v>
      </c>
      <c r="B35" s="64">
        <v>16</v>
      </c>
      <c r="C35" s="224">
        <v>7.01</v>
      </c>
      <c r="D35" s="107" t="s">
        <v>525</v>
      </c>
      <c r="E35" s="153" t="s">
        <v>570</v>
      </c>
      <c r="F35" s="48" t="s">
        <v>585</v>
      </c>
      <c r="G35" s="172" t="s">
        <v>520</v>
      </c>
      <c r="H35" s="48" t="s">
        <v>621</v>
      </c>
      <c r="I35" s="48" t="s">
        <v>587</v>
      </c>
      <c r="J35" s="164">
        <v>4508</v>
      </c>
      <c r="K35" s="48" t="s">
        <v>1470</v>
      </c>
      <c r="L35" s="46" t="s">
        <v>622</v>
      </c>
      <c r="M35" s="48" t="s">
        <v>623</v>
      </c>
    </row>
    <row r="36" spans="1:13" ht="156" customHeight="1" x14ac:dyDescent="0.25">
      <c r="A36" s="68" t="s">
        <v>505</v>
      </c>
      <c r="B36" s="114">
        <v>17.100000000000001</v>
      </c>
      <c r="C36" s="644">
        <v>7.0010000000000003</v>
      </c>
      <c r="D36" s="609" t="s">
        <v>506</v>
      </c>
      <c r="E36" s="611" t="s">
        <v>507</v>
      </c>
      <c r="F36" s="612" t="s">
        <v>508</v>
      </c>
      <c r="G36" s="612" t="s">
        <v>624</v>
      </c>
      <c r="H36" s="554" t="s">
        <v>625</v>
      </c>
      <c r="I36" s="35" t="s">
        <v>626</v>
      </c>
      <c r="J36" s="70">
        <v>3543</v>
      </c>
      <c r="K36" s="69" t="s">
        <v>627</v>
      </c>
      <c r="L36" s="162" t="s">
        <v>628</v>
      </c>
      <c r="M36" s="69" t="s">
        <v>629</v>
      </c>
    </row>
    <row r="37" spans="1:13" ht="84" x14ac:dyDescent="0.25">
      <c r="A37" s="68" t="s">
        <v>505</v>
      </c>
      <c r="B37" s="115">
        <v>17.2</v>
      </c>
      <c r="C37" s="644"/>
      <c r="D37" s="610"/>
      <c r="E37" s="611"/>
      <c r="F37" s="612" t="s">
        <v>508</v>
      </c>
      <c r="G37" s="612"/>
      <c r="H37" s="554"/>
      <c r="I37" s="35" t="s">
        <v>630</v>
      </c>
      <c r="J37" s="70">
        <v>3544</v>
      </c>
      <c r="K37" s="69" t="s">
        <v>631</v>
      </c>
      <c r="L37" s="162" t="s">
        <v>632</v>
      </c>
      <c r="M37" s="35" t="s">
        <v>633</v>
      </c>
    </row>
    <row r="38" spans="1:13" ht="156" x14ac:dyDescent="0.25">
      <c r="A38" s="68" t="s">
        <v>505</v>
      </c>
      <c r="B38" s="68">
        <v>18</v>
      </c>
      <c r="C38" s="288">
        <v>7.0019999999999998</v>
      </c>
      <c r="D38" s="105" t="s">
        <v>506</v>
      </c>
      <c r="E38" s="101" t="s">
        <v>507</v>
      </c>
      <c r="F38" s="69" t="s">
        <v>519</v>
      </c>
      <c r="G38" s="226" t="s">
        <v>520</v>
      </c>
      <c r="H38" s="35" t="s">
        <v>634</v>
      </c>
      <c r="I38" s="69" t="s">
        <v>635</v>
      </c>
      <c r="J38" s="70">
        <v>3512</v>
      </c>
      <c r="K38" s="69" t="s">
        <v>636</v>
      </c>
      <c r="L38" s="162" t="s">
        <v>628</v>
      </c>
      <c r="M38" s="69" t="s">
        <v>629</v>
      </c>
    </row>
    <row r="39" spans="1:13" ht="126.6" customHeight="1" x14ac:dyDescent="0.25">
      <c r="A39" s="44" t="s">
        <v>637</v>
      </c>
      <c r="B39" s="38">
        <v>19</v>
      </c>
      <c r="C39" s="221">
        <v>15.004</v>
      </c>
      <c r="D39" s="142" t="s">
        <v>638</v>
      </c>
      <c r="E39" s="40" t="s">
        <v>639</v>
      </c>
      <c r="F39" s="143" t="s">
        <v>527</v>
      </c>
      <c r="G39" s="40" t="s">
        <v>640</v>
      </c>
      <c r="H39" s="40" t="s">
        <v>641</v>
      </c>
      <c r="I39" s="40" t="s">
        <v>642</v>
      </c>
      <c r="J39" s="44">
        <v>4563</v>
      </c>
      <c r="K39" s="299" t="s">
        <v>643</v>
      </c>
      <c r="L39" s="44" t="s">
        <v>644</v>
      </c>
      <c r="M39" s="42" t="s">
        <v>645</v>
      </c>
    </row>
    <row r="40" spans="1:13" ht="144" customHeight="1" x14ac:dyDescent="0.25">
      <c r="A40" s="73" t="s">
        <v>505</v>
      </c>
      <c r="B40" s="44">
        <v>20</v>
      </c>
      <c r="C40" s="38">
        <v>15.006</v>
      </c>
      <c r="D40" s="140" t="s">
        <v>638</v>
      </c>
      <c r="E40" s="141" t="s">
        <v>639</v>
      </c>
      <c r="F40" s="141" t="s">
        <v>595</v>
      </c>
      <c r="G40" s="229" t="s">
        <v>596</v>
      </c>
      <c r="H40" s="41" t="s">
        <v>646</v>
      </c>
      <c r="I40" s="40" t="s">
        <v>647</v>
      </c>
      <c r="J40" s="39">
        <v>4563</v>
      </c>
      <c r="K40" s="41" t="s">
        <v>648</v>
      </c>
      <c r="L40" s="38" t="s">
        <v>599</v>
      </c>
      <c r="M40" s="42" t="s">
        <v>1432</v>
      </c>
    </row>
    <row r="41" spans="1:13" ht="96" x14ac:dyDescent="0.25">
      <c r="A41" s="38" t="s">
        <v>524</v>
      </c>
      <c r="B41" s="73">
        <v>21</v>
      </c>
      <c r="C41" s="221">
        <v>7.0250000000000004</v>
      </c>
      <c r="D41" s="138" t="s">
        <v>638</v>
      </c>
      <c r="E41" s="152" t="s">
        <v>649</v>
      </c>
      <c r="F41" s="40" t="s">
        <v>508</v>
      </c>
      <c r="G41" s="40" t="s">
        <v>624</v>
      </c>
      <c r="H41" s="40" t="s">
        <v>650</v>
      </c>
      <c r="I41" s="40" t="s">
        <v>651</v>
      </c>
      <c r="J41" s="85">
        <v>3561</v>
      </c>
      <c r="K41" s="40" t="s">
        <v>604</v>
      </c>
      <c r="L41" s="38" t="s">
        <v>545</v>
      </c>
      <c r="M41" s="40" t="s">
        <v>652</v>
      </c>
    </row>
    <row r="42" spans="1:13" ht="132" x14ac:dyDescent="0.25">
      <c r="A42" s="38" t="s">
        <v>524</v>
      </c>
      <c r="B42" s="111">
        <v>22.1</v>
      </c>
      <c r="C42" s="643">
        <v>7.0730000000000004</v>
      </c>
      <c r="D42" s="615" t="s">
        <v>638</v>
      </c>
      <c r="E42" s="568" t="s">
        <v>649</v>
      </c>
      <c r="F42" s="564" t="s">
        <v>554</v>
      </c>
      <c r="G42" s="590" t="s">
        <v>555</v>
      </c>
      <c r="H42" s="590" t="s">
        <v>653</v>
      </c>
      <c r="I42" s="40" t="s">
        <v>557</v>
      </c>
      <c r="J42" s="38">
        <v>4533</v>
      </c>
      <c r="K42" s="42" t="s">
        <v>1471</v>
      </c>
      <c r="L42" s="38" t="s">
        <v>609</v>
      </c>
      <c r="M42" s="40" t="s">
        <v>610</v>
      </c>
    </row>
    <row r="43" spans="1:13" ht="144" x14ac:dyDescent="0.25">
      <c r="A43" s="38" t="s">
        <v>524</v>
      </c>
      <c r="B43" s="135">
        <v>22.2</v>
      </c>
      <c r="C43" s="643"/>
      <c r="D43" s="619"/>
      <c r="E43" s="569"/>
      <c r="F43" s="565"/>
      <c r="G43" s="590"/>
      <c r="H43" s="617"/>
      <c r="I43" s="40" t="s">
        <v>561</v>
      </c>
      <c r="J43" s="38">
        <v>4534</v>
      </c>
      <c r="K43" s="42" t="s">
        <v>1472</v>
      </c>
      <c r="L43" s="38" t="s">
        <v>607</v>
      </c>
      <c r="M43" s="40" t="s">
        <v>608</v>
      </c>
    </row>
    <row r="44" spans="1:13" ht="132" customHeight="1" x14ac:dyDescent="0.25">
      <c r="A44" s="38" t="s">
        <v>524</v>
      </c>
      <c r="B44" s="134">
        <v>23.1</v>
      </c>
      <c r="C44" s="645">
        <v>7.109</v>
      </c>
      <c r="D44" s="615" t="s">
        <v>638</v>
      </c>
      <c r="E44" s="568" t="s">
        <v>649</v>
      </c>
      <c r="F44" s="564" t="s">
        <v>565</v>
      </c>
      <c r="G44" s="590" t="s">
        <v>566</v>
      </c>
      <c r="H44" s="564" t="s">
        <v>654</v>
      </c>
      <c r="I44" s="40" t="s">
        <v>557</v>
      </c>
      <c r="J44" s="38">
        <v>4533</v>
      </c>
      <c r="K44" s="42" t="s">
        <v>1471</v>
      </c>
      <c r="L44" s="38" t="s">
        <v>568</v>
      </c>
      <c r="M44" s="40" t="s">
        <v>612</v>
      </c>
    </row>
    <row r="45" spans="1:13" ht="132" customHeight="1" x14ac:dyDescent="0.25">
      <c r="A45" s="38" t="s">
        <v>524</v>
      </c>
      <c r="B45" s="135">
        <v>23.2</v>
      </c>
      <c r="C45" s="645"/>
      <c r="D45" s="619"/>
      <c r="E45" s="569"/>
      <c r="F45" s="565"/>
      <c r="G45" s="590"/>
      <c r="H45" s="565"/>
      <c r="I45" s="40" t="s">
        <v>561</v>
      </c>
      <c r="J45" s="38">
        <v>4534</v>
      </c>
      <c r="K45" s="42" t="s">
        <v>1472</v>
      </c>
      <c r="L45" s="38" t="s">
        <v>568</v>
      </c>
      <c r="M45" s="40" t="s">
        <v>612</v>
      </c>
    </row>
    <row r="46" spans="1:13" ht="156" x14ac:dyDescent="0.25">
      <c r="A46" s="73" t="s">
        <v>505</v>
      </c>
      <c r="B46" s="582">
        <v>24.1</v>
      </c>
      <c r="C46" s="585">
        <v>7.0289999999999999</v>
      </c>
      <c r="D46" s="615" t="s">
        <v>638</v>
      </c>
      <c r="E46" s="568" t="s">
        <v>655</v>
      </c>
      <c r="F46" s="590" t="s">
        <v>571</v>
      </c>
      <c r="G46" s="590" t="s">
        <v>572</v>
      </c>
      <c r="H46" s="590" t="s">
        <v>653</v>
      </c>
      <c r="I46" s="566" t="s">
        <v>613</v>
      </c>
      <c r="J46" s="38">
        <v>4535</v>
      </c>
      <c r="K46" s="42" t="s">
        <v>1473</v>
      </c>
      <c r="L46" s="38" t="s">
        <v>615</v>
      </c>
      <c r="M46" s="40" t="s">
        <v>616</v>
      </c>
    </row>
    <row r="47" spans="1:13" ht="144" x14ac:dyDescent="0.25">
      <c r="A47" s="73" t="s">
        <v>505</v>
      </c>
      <c r="B47" s="583"/>
      <c r="C47" s="585"/>
      <c r="D47" s="616"/>
      <c r="E47" s="589"/>
      <c r="F47" s="590" t="s">
        <v>571</v>
      </c>
      <c r="G47" s="590"/>
      <c r="H47" s="590"/>
      <c r="I47" s="567" t="s">
        <v>617</v>
      </c>
      <c r="J47" s="38">
        <v>3535</v>
      </c>
      <c r="K47" s="42"/>
      <c r="L47" s="38" t="s">
        <v>618</v>
      </c>
      <c r="M47" s="412" t="s">
        <v>1476</v>
      </c>
    </row>
    <row r="48" spans="1:13" ht="156" x14ac:dyDescent="0.25">
      <c r="A48" s="73" t="s">
        <v>505</v>
      </c>
      <c r="B48" s="583">
        <v>24.2</v>
      </c>
      <c r="C48" s="585"/>
      <c r="D48" s="616"/>
      <c r="E48" s="589"/>
      <c r="F48" s="590" t="s">
        <v>571</v>
      </c>
      <c r="G48" s="590"/>
      <c r="H48" s="590"/>
      <c r="I48" s="566" t="s">
        <v>580</v>
      </c>
      <c r="J48" s="38">
        <v>4536</v>
      </c>
      <c r="K48" s="42" t="s">
        <v>1474</v>
      </c>
      <c r="L48" s="38" t="s">
        <v>615</v>
      </c>
      <c r="M48" s="40" t="s">
        <v>656</v>
      </c>
    </row>
    <row r="49" spans="1:13" ht="144" x14ac:dyDescent="0.25">
      <c r="A49" s="73" t="s">
        <v>505</v>
      </c>
      <c r="B49" s="583"/>
      <c r="C49" s="585"/>
      <c r="D49" s="616"/>
      <c r="E49" s="589"/>
      <c r="F49" s="590" t="s">
        <v>571</v>
      </c>
      <c r="G49" s="590"/>
      <c r="H49" s="590"/>
      <c r="I49" s="567"/>
      <c r="J49" s="38">
        <v>3536</v>
      </c>
      <c r="K49" s="42"/>
      <c r="L49" s="38" t="s">
        <v>618</v>
      </c>
      <c r="M49" s="412" t="s">
        <v>1475</v>
      </c>
    </row>
    <row r="50" spans="1:13" ht="156" x14ac:dyDescent="0.25">
      <c r="A50" s="73" t="s">
        <v>505</v>
      </c>
      <c r="B50" s="135">
        <v>24.3</v>
      </c>
      <c r="C50" s="585"/>
      <c r="D50" s="619"/>
      <c r="E50" s="569"/>
      <c r="F50" s="590" t="s">
        <v>571</v>
      </c>
      <c r="G50" s="590"/>
      <c r="H50" s="590"/>
      <c r="I50" s="71" t="s">
        <v>583</v>
      </c>
      <c r="J50" s="38">
        <v>3557</v>
      </c>
      <c r="K50" s="42" t="s">
        <v>620</v>
      </c>
      <c r="L50" s="38" t="s">
        <v>615</v>
      </c>
      <c r="M50" s="40" t="s">
        <v>616</v>
      </c>
    </row>
    <row r="51" spans="1:13" ht="108" x14ac:dyDescent="0.25">
      <c r="A51" s="38" t="s">
        <v>524</v>
      </c>
      <c r="B51" s="73">
        <v>25</v>
      </c>
      <c r="C51" s="43">
        <v>7.0309999999999997</v>
      </c>
      <c r="D51" s="138" t="s">
        <v>638</v>
      </c>
      <c r="E51" s="152" t="s">
        <v>655</v>
      </c>
      <c r="F51" s="40" t="s">
        <v>585</v>
      </c>
      <c r="G51" s="228" t="s">
        <v>520</v>
      </c>
      <c r="H51" s="40" t="s">
        <v>657</v>
      </c>
      <c r="I51" s="71" t="s">
        <v>587</v>
      </c>
      <c r="J51" s="38">
        <v>4515</v>
      </c>
      <c r="K51" s="42" t="s">
        <v>1477</v>
      </c>
      <c r="L51" s="38" t="s">
        <v>622</v>
      </c>
      <c r="M51" s="42" t="s">
        <v>658</v>
      </c>
    </row>
    <row r="52" spans="1:13" ht="144" customHeight="1" x14ac:dyDescent="0.25">
      <c r="A52" s="68" t="s">
        <v>505</v>
      </c>
      <c r="B52" s="114">
        <v>26.1</v>
      </c>
      <c r="C52" s="644">
        <v>7.0010000000000003</v>
      </c>
      <c r="D52" s="609" t="s">
        <v>506</v>
      </c>
      <c r="E52" s="611" t="s">
        <v>507</v>
      </c>
      <c r="F52" s="612" t="s">
        <v>508</v>
      </c>
      <c r="G52" s="612" t="s">
        <v>659</v>
      </c>
      <c r="H52" s="554" t="s">
        <v>660</v>
      </c>
      <c r="I52" s="69" t="s">
        <v>661</v>
      </c>
      <c r="J52" s="70">
        <v>3545</v>
      </c>
      <c r="K52" s="69" t="s">
        <v>662</v>
      </c>
      <c r="L52" s="162" t="s">
        <v>663</v>
      </c>
      <c r="M52" s="69" t="s">
        <v>664</v>
      </c>
    </row>
    <row r="53" spans="1:13" ht="84" x14ac:dyDescent="0.25">
      <c r="A53" s="68" t="s">
        <v>505</v>
      </c>
      <c r="B53" s="115">
        <v>26.2</v>
      </c>
      <c r="C53" s="644"/>
      <c r="D53" s="610"/>
      <c r="E53" s="611"/>
      <c r="F53" s="612" t="s">
        <v>508</v>
      </c>
      <c r="G53" s="612"/>
      <c r="H53" s="554"/>
      <c r="I53" s="69" t="s">
        <v>665</v>
      </c>
      <c r="J53" s="70">
        <v>3546</v>
      </c>
      <c r="K53" s="69" t="s">
        <v>666</v>
      </c>
      <c r="L53" s="162" t="s">
        <v>667</v>
      </c>
      <c r="M53" s="69" t="s">
        <v>668</v>
      </c>
    </row>
    <row r="54" spans="1:13" ht="156" x14ac:dyDescent="0.25">
      <c r="A54" s="68" t="s">
        <v>505</v>
      </c>
      <c r="B54" s="68">
        <v>27</v>
      </c>
      <c r="C54" s="288">
        <v>7.0019999999999998</v>
      </c>
      <c r="D54" s="105" t="s">
        <v>506</v>
      </c>
      <c r="E54" s="101" t="s">
        <v>507</v>
      </c>
      <c r="F54" s="69" t="s">
        <v>519</v>
      </c>
      <c r="G54" s="226" t="s">
        <v>520</v>
      </c>
      <c r="H54" s="69" t="s">
        <v>669</v>
      </c>
      <c r="I54" s="69" t="s">
        <v>635</v>
      </c>
      <c r="J54" s="78">
        <v>3518</v>
      </c>
      <c r="K54" s="69" t="s">
        <v>670</v>
      </c>
      <c r="L54" s="162" t="s">
        <v>663</v>
      </c>
      <c r="M54" s="69" t="s">
        <v>664</v>
      </c>
    </row>
    <row r="55" spans="1:13" ht="183.75" customHeight="1" x14ac:dyDescent="0.25">
      <c r="A55" s="47" t="s">
        <v>637</v>
      </c>
      <c r="B55" s="46">
        <v>28</v>
      </c>
      <c r="C55" s="224">
        <v>15.007</v>
      </c>
      <c r="D55" s="289" t="s">
        <v>671</v>
      </c>
      <c r="E55" s="90" t="s">
        <v>672</v>
      </c>
      <c r="F55" s="90" t="s">
        <v>527</v>
      </c>
      <c r="G55" s="48" t="s">
        <v>640</v>
      </c>
      <c r="H55" s="48" t="s">
        <v>673</v>
      </c>
      <c r="I55" s="48" t="s">
        <v>674</v>
      </c>
      <c r="J55" s="47">
        <v>4565</v>
      </c>
      <c r="K55" s="146" t="s">
        <v>675</v>
      </c>
      <c r="L55" s="47" t="s">
        <v>644</v>
      </c>
      <c r="M55" s="48" t="s">
        <v>645</v>
      </c>
    </row>
    <row r="56" spans="1:13" ht="168" customHeight="1" x14ac:dyDescent="0.25">
      <c r="A56" s="64" t="s">
        <v>505</v>
      </c>
      <c r="B56" s="120">
        <v>29.1</v>
      </c>
      <c r="C56" s="651">
        <v>15.02</v>
      </c>
      <c r="D56" s="652" t="s">
        <v>671</v>
      </c>
      <c r="E56" s="649" t="s">
        <v>672</v>
      </c>
      <c r="F56" s="649" t="s">
        <v>595</v>
      </c>
      <c r="G56" s="636" t="s">
        <v>596</v>
      </c>
      <c r="H56" s="474" t="s">
        <v>676</v>
      </c>
      <c r="I56" s="48" t="s">
        <v>557</v>
      </c>
      <c r="J56" s="473">
        <v>4565</v>
      </c>
      <c r="K56" s="474" t="s">
        <v>675</v>
      </c>
      <c r="L56" s="478" t="s">
        <v>599</v>
      </c>
      <c r="M56" s="507" t="s">
        <v>1432</v>
      </c>
    </row>
    <row r="57" spans="1:13" ht="24" x14ac:dyDescent="0.25">
      <c r="A57" s="64" t="s">
        <v>505</v>
      </c>
      <c r="B57" s="59">
        <v>29.2</v>
      </c>
      <c r="C57" s="651"/>
      <c r="D57" s="653"/>
      <c r="E57" s="650"/>
      <c r="F57" s="650"/>
      <c r="G57" s="637"/>
      <c r="H57" s="474"/>
      <c r="I57" s="48" t="s">
        <v>601</v>
      </c>
      <c r="J57" s="629">
        <v>3565</v>
      </c>
      <c r="K57" s="474"/>
      <c r="L57" s="479"/>
      <c r="M57" s="509"/>
    </row>
    <row r="58" spans="1:13" ht="96" x14ac:dyDescent="0.25">
      <c r="A58" s="46" t="s">
        <v>524</v>
      </c>
      <c r="B58" s="46">
        <v>30</v>
      </c>
      <c r="C58" s="50">
        <v>7.0449999999999999</v>
      </c>
      <c r="D58" s="109" t="s">
        <v>671</v>
      </c>
      <c r="E58" s="90" t="s">
        <v>677</v>
      </c>
      <c r="F58" s="48" t="s">
        <v>508</v>
      </c>
      <c r="G58" s="48" t="s">
        <v>659</v>
      </c>
      <c r="H58" s="48" t="s">
        <v>678</v>
      </c>
      <c r="I58" s="48" t="s">
        <v>679</v>
      </c>
      <c r="J58" s="47">
        <v>3561</v>
      </c>
      <c r="K58" s="48" t="s">
        <v>604</v>
      </c>
      <c r="L58" s="47" t="s">
        <v>545</v>
      </c>
      <c r="M58" s="48" t="s">
        <v>652</v>
      </c>
    </row>
    <row r="59" spans="1:13" ht="132" x14ac:dyDescent="0.25">
      <c r="A59" s="46" t="s">
        <v>524</v>
      </c>
      <c r="B59" s="120">
        <v>31.1</v>
      </c>
      <c r="C59" s="646">
        <v>7.0739999999999998</v>
      </c>
      <c r="D59" s="647" t="s">
        <v>671</v>
      </c>
      <c r="E59" s="649" t="s">
        <v>677</v>
      </c>
      <c r="F59" s="474" t="s">
        <v>554</v>
      </c>
      <c r="G59" s="474" t="s">
        <v>555</v>
      </c>
      <c r="H59" s="474" t="s">
        <v>680</v>
      </c>
      <c r="I59" s="48" t="s">
        <v>557</v>
      </c>
      <c r="J59" s="47">
        <v>4537</v>
      </c>
      <c r="K59" s="48" t="s">
        <v>1478</v>
      </c>
      <c r="L59" s="46" t="s">
        <v>609</v>
      </c>
      <c r="M59" s="48" t="s">
        <v>610</v>
      </c>
    </row>
    <row r="60" spans="1:13" ht="132" x14ac:dyDescent="0.25">
      <c r="A60" s="46" t="s">
        <v>524</v>
      </c>
      <c r="B60" s="59">
        <v>31.2</v>
      </c>
      <c r="C60" s="646"/>
      <c r="D60" s="648"/>
      <c r="E60" s="650"/>
      <c r="F60" s="474" t="s">
        <v>554</v>
      </c>
      <c r="G60" s="474"/>
      <c r="H60" s="474"/>
      <c r="I60" s="48" t="s">
        <v>561</v>
      </c>
      <c r="J60" s="47">
        <v>4538</v>
      </c>
      <c r="K60" s="48" t="s">
        <v>1479</v>
      </c>
      <c r="L60" s="46" t="s">
        <v>609</v>
      </c>
      <c r="M60" s="48" t="s">
        <v>610</v>
      </c>
    </row>
    <row r="61" spans="1:13" ht="132" customHeight="1" x14ac:dyDescent="0.25">
      <c r="A61" s="46" t="s">
        <v>524</v>
      </c>
      <c r="B61" s="120">
        <v>32.1</v>
      </c>
      <c r="C61" s="651">
        <v>7.11</v>
      </c>
      <c r="D61" s="647" t="s">
        <v>671</v>
      </c>
      <c r="E61" s="649" t="s">
        <v>677</v>
      </c>
      <c r="F61" s="474" t="s">
        <v>565</v>
      </c>
      <c r="G61" s="474" t="s">
        <v>566</v>
      </c>
      <c r="H61" s="474" t="s">
        <v>681</v>
      </c>
      <c r="I61" s="48" t="s">
        <v>557</v>
      </c>
      <c r="J61" s="47">
        <v>4537</v>
      </c>
      <c r="K61" s="48" t="s">
        <v>1478</v>
      </c>
      <c r="L61" s="46" t="s">
        <v>568</v>
      </c>
      <c r="M61" s="48" t="s">
        <v>612</v>
      </c>
    </row>
    <row r="62" spans="1:13" ht="132" customHeight="1" x14ac:dyDescent="0.25">
      <c r="A62" s="46" t="s">
        <v>524</v>
      </c>
      <c r="B62" s="59">
        <v>32.200000000000003</v>
      </c>
      <c r="C62" s="651"/>
      <c r="D62" s="648"/>
      <c r="E62" s="650"/>
      <c r="F62" s="474" t="s">
        <v>565</v>
      </c>
      <c r="G62" s="474"/>
      <c r="H62" s="474"/>
      <c r="I62" s="48" t="s">
        <v>561</v>
      </c>
      <c r="J62" s="47">
        <v>4538</v>
      </c>
      <c r="K62" s="48" t="s">
        <v>1479</v>
      </c>
      <c r="L62" s="46" t="s">
        <v>568</v>
      </c>
      <c r="M62" s="48" t="s">
        <v>612</v>
      </c>
    </row>
    <row r="63" spans="1:13" ht="156" x14ac:dyDescent="0.25">
      <c r="A63" s="64" t="s">
        <v>505</v>
      </c>
      <c r="B63" s="655">
        <v>33.1</v>
      </c>
      <c r="C63" s="473">
        <v>7.0490000000000004</v>
      </c>
      <c r="D63" s="656" t="s">
        <v>671</v>
      </c>
      <c r="E63" s="659" t="s">
        <v>682</v>
      </c>
      <c r="F63" s="474" t="s">
        <v>571</v>
      </c>
      <c r="G63" s="474" t="s">
        <v>572</v>
      </c>
      <c r="H63" s="474" t="s">
        <v>683</v>
      </c>
      <c r="I63" s="474" t="s">
        <v>684</v>
      </c>
      <c r="J63" s="631">
        <v>4539</v>
      </c>
      <c r="K63" s="500" t="s">
        <v>685</v>
      </c>
      <c r="L63" s="46" t="s">
        <v>615</v>
      </c>
      <c r="M63" s="48" t="s">
        <v>686</v>
      </c>
    </row>
    <row r="64" spans="1:13" ht="144" x14ac:dyDescent="0.25">
      <c r="A64" s="64" t="s">
        <v>505</v>
      </c>
      <c r="B64" s="654"/>
      <c r="C64" s="473"/>
      <c r="D64" s="657"/>
      <c r="E64" s="659"/>
      <c r="F64" s="474" t="s">
        <v>571</v>
      </c>
      <c r="G64" s="474"/>
      <c r="H64" s="474"/>
      <c r="I64" s="474" t="s">
        <v>687</v>
      </c>
      <c r="J64" s="632">
        <v>3539</v>
      </c>
      <c r="K64" s="500" t="s">
        <v>685</v>
      </c>
      <c r="L64" s="46" t="s">
        <v>618</v>
      </c>
      <c r="M64" s="48" t="s">
        <v>1476</v>
      </c>
    </row>
    <row r="65" spans="1:13" ht="156" x14ac:dyDescent="0.25">
      <c r="A65" s="64" t="s">
        <v>505</v>
      </c>
      <c r="B65" s="654">
        <v>33.200000000000003</v>
      </c>
      <c r="C65" s="473"/>
      <c r="D65" s="657"/>
      <c r="E65" s="659"/>
      <c r="F65" s="474" t="s">
        <v>571</v>
      </c>
      <c r="G65" s="474"/>
      <c r="H65" s="474"/>
      <c r="I65" s="474" t="s">
        <v>580</v>
      </c>
      <c r="J65" s="631">
        <v>4540</v>
      </c>
      <c r="K65" s="474" t="s">
        <v>1480</v>
      </c>
      <c r="L65" s="46" t="s">
        <v>615</v>
      </c>
      <c r="M65" s="48" t="s">
        <v>686</v>
      </c>
    </row>
    <row r="66" spans="1:13" ht="144" x14ac:dyDescent="0.25">
      <c r="A66" s="64" t="s">
        <v>505</v>
      </c>
      <c r="B66" s="654"/>
      <c r="C66" s="473"/>
      <c r="D66" s="657"/>
      <c r="E66" s="659"/>
      <c r="F66" s="474" t="s">
        <v>571</v>
      </c>
      <c r="G66" s="474"/>
      <c r="H66" s="474"/>
      <c r="I66" s="474" t="s">
        <v>582</v>
      </c>
      <c r="J66" s="638">
        <v>3540</v>
      </c>
      <c r="K66" s="474" t="s">
        <v>688</v>
      </c>
      <c r="L66" s="46" t="s">
        <v>618</v>
      </c>
      <c r="M66" s="48" t="s">
        <v>1476</v>
      </c>
    </row>
    <row r="67" spans="1:13" ht="156" x14ac:dyDescent="0.25">
      <c r="A67" s="64" t="s">
        <v>505</v>
      </c>
      <c r="B67" s="65">
        <v>33.299999999999997</v>
      </c>
      <c r="C67" s="473"/>
      <c r="D67" s="658"/>
      <c r="E67" s="659"/>
      <c r="F67" s="474" t="s">
        <v>571</v>
      </c>
      <c r="G67" s="474"/>
      <c r="H67" s="474"/>
      <c r="I67" s="48" t="s">
        <v>583</v>
      </c>
      <c r="J67" s="76">
        <v>3557</v>
      </c>
      <c r="K67" s="63" t="s">
        <v>620</v>
      </c>
      <c r="L67" s="46" t="s">
        <v>615</v>
      </c>
      <c r="M67" s="48" t="s">
        <v>686</v>
      </c>
    </row>
    <row r="68" spans="1:13" ht="108" x14ac:dyDescent="0.25">
      <c r="A68" s="46" t="s">
        <v>524</v>
      </c>
      <c r="B68" s="64">
        <v>34</v>
      </c>
      <c r="C68" s="50">
        <v>7.0510000000000002</v>
      </c>
      <c r="D68" s="107" t="s">
        <v>671</v>
      </c>
      <c r="E68" s="153" t="s">
        <v>682</v>
      </c>
      <c r="F68" s="48" t="s">
        <v>585</v>
      </c>
      <c r="G68" s="172" t="s">
        <v>520</v>
      </c>
      <c r="H68" s="48" t="s">
        <v>689</v>
      </c>
      <c r="I68" s="48" t="s">
        <v>587</v>
      </c>
      <c r="J68" s="164">
        <v>4521</v>
      </c>
      <c r="K68" s="48" t="s">
        <v>1481</v>
      </c>
      <c r="L68" s="46" t="s">
        <v>622</v>
      </c>
      <c r="M68" s="49" t="s">
        <v>658</v>
      </c>
    </row>
    <row r="69" spans="1:13" ht="156" customHeight="1" x14ac:dyDescent="0.25">
      <c r="A69" s="68" t="s">
        <v>505</v>
      </c>
      <c r="B69" s="114">
        <v>35.1</v>
      </c>
      <c r="C69" s="661">
        <v>7.0629999999999997</v>
      </c>
      <c r="D69" s="662" t="s">
        <v>506</v>
      </c>
      <c r="E69" s="664" t="s">
        <v>507</v>
      </c>
      <c r="F69" s="554" t="s">
        <v>508</v>
      </c>
      <c r="G69" s="612" t="s">
        <v>690</v>
      </c>
      <c r="H69" s="554" t="s">
        <v>691</v>
      </c>
      <c r="I69" s="69" t="s">
        <v>692</v>
      </c>
      <c r="J69" s="70">
        <v>3547</v>
      </c>
      <c r="K69" s="69" t="s">
        <v>693</v>
      </c>
      <c r="L69" s="162" t="s">
        <v>694</v>
      </c>
      <c r="M69" s="35" t="s">
        <v>695</v>
      </c>
    </row>
    <row r="70" spans="1:13" ht="216" customHeight="1" x14ac:dyDescent="0.25">
      <c r="A70" s="68" t="s">
        <v>505</v>
      </c>
      <c r="B70" s="115">
        <v>35.200000000000003</v>
      </c>
      <c r="C70" s="661"/>
      <c r="D70" s="663"/>
      <c r="E70" s="665"/>
      <c r="F70" s="554" t="s">
        <v>508</v>
      </c>
      <c r="G70" s="612"/>
      <c r="H70" s="554"/>
      <c r="I70" s="35" t="s">
        <v>696</v>
      </c>
      <c r="J70" s="70">
        <v>3548</v>
      </c>
      <c r="K70" s="69" t="s">
        <v>697</v>
      </c>
      <c r="L70" s="162" t="s">
        <v>698</v>
      </c>
      <c r="M70" s="35" t="s">
        <v>699</v>
      </c>
    </row>
    <row r="71" spans="1:13" ht="156" x14ac:dyDescent="0.25">
      <c r="A71" s="68" t="s">
        <v>505</v>
      </c>
      <c r="B71" s="68">
        <v>36</v>
      </c>
      <c r="C71" s="222">
        <v>7.0640000000000001</v>
      </c>
      <c r="D71" s="105" t="s">
        <v>506</v>
      </c>
      <c r="E71" s="101" t="s">
        <v>507</v>
      </c>
      <c r="F71" s="35" t="s">
        <v>519</v>
      </c>
      <c r="G71" s="226" t="s">
        <v>520</v>
      </c>
      <c r="H71" s="35" t="s">
        <v>700</v>
      </c>
      <c r="I71" s="69" t="s">
        <v>635</v>
      </c>
      <c r="J71" s="70">
        <v>3524</v>
      </c>
      <c r="K71" s="69" t="s">
        <v>701</v>
      </c>
      <c r="L71" s="162" t="s">
        <v>694</v>
      </c>
      <c r="M71" s="35" t="s">
        <v>695</v>
      </c>
    </row>
    <row r="72" spans="1:13" ht="156" customHeight="1" x14ac:dyDescent="0.25">
      <c r="A72" s="68" t="s">
        <v>505</v>
      </c>
      <c r="B72" s="114">
        <v>37.1</v>
      </c>
      <c r="C72" s="660">
        <v>8.15</v>
      </c>
      <c r="D72" s="609" t="s">
        <v>506</v>
      </c>
      <c r="E72" s="611" t="s">
        <v>507</v>
      </c>
      <c r="F72" s="554" t="s">
        <v>508</v>
      </c>
      <c r="G72" s="612" t="s">
        <v>702</v>
      </c>
      <c r="H72" s="554" t="s">
        <v>703</v>
      </c>
      <c r="I72" s="35" t="s">
        <v>704</v>
      </c>
      <c r="J72" s="79">
        <v>3584</v>
      </c>
      <c r="K72" s="69" t="s">
        <v>705</v>
      </c>
      <c r="L72" s="162" t="s">
        <v>706</v>
      </c>
      <c r="M72" s="35" t="s">
        <v>707</v>
      </c>
    </row>
    <row r="73" spans="1:13" ht="84" x14ac:dyDescent="0.25">
      <c r="A73" s="68" t="s">
        <v>505</v>
      </c>
      <c r="B73" s="115">
        <v>37.200000000000003</v>
      </c>
      <c r="C73" s="660"/>
      <c r="D73" s="610"/>
      <c r="E73" s="611"/>
      <c r="F73" s="554" t="s">
        <v>508</v>
      </c>
      <c r="G73" s="612"/>
      <c r="H73" s="554"/>
      <c r="I73" s="35" t="s">
        <v>708</v>
      </c>
      <c r="J73" s="70">
        <v>3608</v>
      </c>
      <c r="K73" s="69" t="s">
        <v>709</v>
      </c>
      <c r="L73" s="162" t="s">
        <v>710</v>
      </c>
      <c r="M73" s="35" t="s">
        <v>711</v>
      </c>
    </row>
    <row r="74" spans="1:13" ht="156" x14ac:dyDescent="0.25">
      <c r="A74" s="68" t="s">
        <v>505</v>
      </c>
      <c r="B74" s="68">
        <v>38</v>
      </c>
      <c r="C74" s="222">
        <v>8.0030000000000001</v>
      </c>
      <c r="D74" s="105" t="s">
        <v>506</v>
      </c>
      <c r="E74" s="36" t="s">
        <v>507</v>
      </c>
      <c r="F74" s="35" t="s">
        <v>519</v>
      </c>
      <c r="G74" s="226" t="s">
        <v>520</v>
      </c>
      <c r="H74" s="69" t="s">
        <v>712</v>
      </c>
      <c r="I74" s="69" t="s">
        <v>635</v>
      </c>
      <c r="J74" s="70">
        <v>3653</v>
      </c>
      <c r="K74" s="69" t="s">
        <v>713</v>
      </c>
      <c r="L74" s="162" t="s">
        <v>706</v>
      </c>
      <c r="M74" s="35" t="s">
        <v>707</v>
      </c>
    </row>
    <row r="75" spans="1:13" ht="99" customHeight="1" x14ac:dyDescent="0.25">
      <c r="A75" s="44" t="s">
        <v>637</v>
      </c>
      <c r="B75" s="136">
        <v>39.1</v>
      </c>
      <c r="C75" s="560">
        <v>15.007999999999999</v>
      </c>
      <c r="D75" s="576" t="s">
        <v>714</v>
      </c>
      <c r="E75" s="579" t="s">
        <v>715</v>
      </c>
      <c r="F75" s="564" t="s">
        <v>527</v>
      </c>
      <c r="G75" s="564" t="s">
        <v>716</v>
      </c>
      <c r="H75" s="564" t="s">
        <v>717</v>
      </c>
      <c r="I75" s="41" t="s">
        <v>1403</v>
      </c>
      <c r="J75" s="44">
        <v>4606</v>
      </c>
      <c r="K75" s="133" t="s">
        <v>718</v>
      </c>
      <c r="L75" s="44" t="s">
        <v>1368</v>
      </c>
      <c r="M75" s="42" t="s">
        <v>719</v>
      </c>
    </row>
    <row r="76" spans="1:13" ht="48" x14ac:dyDescent="0.25">
      <c r="A76" s="562" t="s">
        <v>637</v>
      </c>
      <c r="B76" s="560">
        <v>39.200000000000003</v>
      </c>
      <c r="C76" s="575"/>
      <c r="D76" s="577"/>
      <c r="E76" s="580"/>
      <c r="F76" s="574"/>
      <c r="G76" s="574"/>
      <c r="H76" s="574"/>
      <c r="I76" s="564" t="s">
        <v>720</v>
      </c>
      <c r="J76" s="44">
        <v>4302</v>
      </c>
      <c r="K76" s="40" t="s">
        <v>721</v>
      </c>
      <c r="L76" s="562" t="s">
        <v>1412</v>
      </c>
      <c r="M76" s="564" t="s">
        <v>722</v>
      </c>
    </row>
    <row r="77" spans="1:13" ht="51" customHeight="1" x14ac:dyDescent="0.25">
      <c r="A77" s="563"/>
      <c r="B77" s="561"/>
      <c r="C77" s="561"/>
      <c r="D77" s="578"/>
      <c r="E77" s="581"/>
      <c r="F77" s="565"/>
      <c r="G77" s="565"/>
      <c r="H77" s="565"/>
      <c r="I77" s="565"/>
      <c r="J77" s="44">
        <v>4304</v>
      </c>
      <c r="K77" s="40" t="s">
        <v>723</v>
      </c>
      <c r="L77" s="563"/>
      <c r="M77" s="565"/>
    </row>
    <row r="78" spans="1:13" ht="96" x14ac:dyDescent="0.25">
      <c r="A78" s="38" t="s">
        <v>524</v>
      </c>
      <c r="B78" s="73">
        <v>40</v>
      </c>
      <c r="C78" s="221">
        <v>8.2050000000000001</v>
      </c>
      <c r="D78" s="145" t="s">
        <v>714</v>
      </c>
      <c r="E78" s="143" t="s">
        <v>724</v>
      </c>
      <c r="F78" s="40" t="s">
        <v>725</v>
      </c>
      <c r="G78" s="40" t="s">
        <v>702</v>
      </c>
      <c r="H78" s="40" t="s">
        <v>726</v>
      </c>
      <c r="I78" s="40" t="s">
        <v>727</v>
      </c>
      <c r="J78" s="44">
        <v>3561</v>
      </c>
      <c r="K78" s="40" t="s">
        <v>604</v>
      </c>
      <c r="L78" s="44" t="s">
        <v>728</v>
      </c>
      <c r="M78" s="42" t="s">
        <v>729</v>
      </c>
    </row>
    <row r="79" spans="1:13" ht="204" customHeight="1" x14ac:dyDescent="0.25">
      <c r="A79" s="73" t="s">
        <v>505</v>
      </c>
      <c r="B79" s="582">
        <v>41</v>
      </c>
      <c r="C79" s="585">
        <v>8.2070000000000007</v>
      </c>
      <c r="D79" s="586" t="s">
        <v>714</v>
      </c>
      <c r="E79" s="568" t="s">
        <v>724</v>
      </c>
      <c r="F79" s="590" t="s">
        <v>730</v>
      </c>
      <c r="G79" s="585" t="s">
        <v>520</v>
      </c>
      <c r="H79" s="590" t="s">
        <v>731</v>
      </c>
      <c r="I79" s="590" t="s">
        <v>732</v>
      </c>
      <c r="J79" s="560">
        <v>4568</v>
      </c>
      <c r="K79" s="564" t="s">
        <v>1482</v>
      </c>
      <c r="L79" s="38" t="s">
        <v>733</v>
      </c>
      <c r="M79" s="40" t="s">
        <v>734</v>
      </c>
    </row>
    <row r="80" spans="1:13" ht="132" customHeight="1" x14ac:dyDescent="0.25">
      <c r="A80" s="73" t="s">
        <v>505</v>
      </c>
      <c r="B80" s="583"/>
      <c r="C80" s="585"/>
      <c r="D80" s="587"/>
      <c r="E80" s="589"/>
      <c r="F80" s="590" t="s">
        <v>730</v>
      </c>
      <c r="G80" s="590"/>
      <c r="H80" s="590"/>
      <c r="I80" s="590"/>
      <c r="J80" s="575"/>
      <c r="K80" s="574"/>
      <c r="L80" s="38" t="s">
        <v>735</v>
      </c>
      <c r="M80" s="42" t="s">
        <v>736</v>
      </c>
    </row>
    <row r="81" spans="1:13" ht="132" customHeight="1" x14ac:dyDescent="0.25">
      <c r="A81" s="73" t="s">
        <v>505</v>
      </c>
      <c r="B81" s="584"/>
      <c r="C81" s="585"/>
      <c r="D81" s="588"/>
      <c r="E81" s="569"/>
      <c r="F81" s="590" t="s">
        <v>730</v>
      </c>
      <c r="G81" s="590"/>
      <c r="H81" s="590"/>
      <c r="I81" s="590"/>
      <c r="J81" s="561"/>
      <c r="K81" s="565"/>
      <c r="L81" s="38" t="s">
        <v>737</v>
      </c>
      <c r="M81" s="42" t="s">
        <v>1431</v>
      </c>
    </row>
    <row r="82" spans="1:13" ht="204" customHeight="1" x14ac:dyDescent="0.25">
      <c r="A82" s="46" t="s">
        <v>524</v>
      </c>
      <c r="B82" s="655">
        <v>42.1</v>
      </c>
      <c r="C82" s="624">
        <v>15.018000000000001</v>
      </c>
      <c r="D82" s="666" t="s">
        <v>738</v>
      </c>
      <c r="E82" s="649" t="s">
        <v>715</v>
      </c>
      <c r="F82" s="474" t="s">
        <v>527</v>
      </c>
      <c r="G82" s="474" t="s">
        <v>739</v>
      </c>
      <c r="H82" s="474" t="s">
        <v>740</v>
      </c>
      <c r="I82" s="471" t="s">
        <v>741</v>
      </c>
      <c r="J82" s="47">
        <v>4605</v>
      </c>
      <c r="K82" s="48" t="s">
        <v>742</v>
      </c>
      <c r="L82" s="46" t="s">
        <v>743</v>
      </c>
      <c r="M82" s="49" t="s">
        <v>744</v>
      </c>
    </row>
    <row r="83" spans="1:13" ht="96" x14ac:dyDescent="0.25">
      <c r="A83" s="46" t="s">
        <v>524</v>
      </c>
      <c r="B83" s="654"/>
      <c r="C83" s="624"/>
      <c r="D83" s="667"/>
      <c r="E83" s="669"/>
      <c r="F83" s="474" t="s">
        <v>534</v>
      </c>
      <c r="G83" s="474"/>
      <c r="H83" s="474"/>
      <c r="I83" s="472"/>
      <c r="J83" s="47">
        <v>4590</v>
      </c>
      <c r="K83" s="305" t="s">
        <v>1426</v>
      </c>
      <c r="L83" s="46" t="s">
        <v>746</v>
      </c>
      <c r="M83" s="49" t="s">
        <v>747</v>
      </c>
    </row>
    <row r="84" spans="1:13" ht="60" x14ac:dyDescent="0.25">
      <c r="A84" s="47" t="s">
        <v>637</v>
      </c>
      <c r="B84" s="65">
        <v>42.2</v>
      </c>
      <c r="C84" s="624"/>
      <c r="D84" s="668"/>
      <c r="E84" s="650"/>
      <c r="F84" s="474" t="s">
        <v>534</v>
      </c>
      <c r="G84" s="474"/>
      <c r="H84" s="474"/>
      <c r="I84" s="48" t="s">
        <v>748</v>
      </c>
      <c r="J84" s="47">
        <v>4609</v>
      </c>
      <c r="K84" s="146" t="s">
        <v>749</v>
      </c>
      <c r="L84" s="47" t="s">
        <v>750</v>
      </c>
      <c r="M84" s="49" t="s">
        <v>751</v>
      </c>
    </row>
    <row r="85" spans="1:13" ht="96" x14ac:dyDescent="0.25">
      <c r="A85" s="47" t="s">
        <v>637</v>
      </c>
      <c r="B85" s="655">
        <v>43</v>
      </c>
      <c r="C85" s="671">
        <v>8.2089999999999996</v>
      </c>
      <c r="D85" s="672" t="s">
        <v>752</v>
      </c>
      <c r="E85" s="474" t="s">
        <v>724</v>
      </c>
      <c r="F85" s="474" t="s">
        <v>508</v>
      </c>
      <c r="G85" s="474" t="s">
        <v>702</v>
      </c>
      <c r="H85" s="474" t="s">
        <v>753</v>
      </c>
      <c r="I85" s="471" t="s">
        <v>754</v>
      </c>
      <c r="J85" s="469">
        <v>4607</v>
      </c>
      <c r="K85" s="709" t="s">
        <v>755</v>
      </c>
      <c r="L85" s="47" t="s">
        <v>756</v>
      </c>
      <c r="M85" s="312" t="s">
        <v>729</v>
      </c>
    </row>
    <row r="86" spans="1:13" ht="60" x14ac:dyDescent="0.25">
      <c r="A86" s="46" t="s">
        <v>524</v>
      </c>
      <c r="B86" s="670"/>
      <c r="C86" s="671"/>
      <c r="D86" s="673"/>
      <c r="E86" s="474"/>
      <c r="F86" s="474"/>
      <c r="G86" s="474"/>
      <c r="H86" s="474"/>
      <c r="I86" s="472"/>
      <c r="J86" s="470"/>
      <c r="K86" s="710"/>
      <c r="L86" s="46" t="s">
        <v>545</v>
      </c>
      <c r="M86" s="48" t="s">
        <v>652</v>
      </c>
    </row>
    <row r="87" spans="1:13" ht="156" x14ac:dyDescent="0.25">
      <c r="A87" s="64" t="s">
        <v>505</v>
      </c>
      <c r="B87" s="655">
        <v>44.1</v>
      </c>
      <c r="C87" s="473">
        <v>8.1530000000000005</v>
      </c>
      <c r="D87" s="656" t="s">
        <v>752</v>
      </c>
      <c r="E87" s="659" t="s">
        <v>757</v>
      </c>
      <c r="F87" s="474" t="s">
        <v>571</v>
      </c>
      <c r="G87" s="474" t="s">
        <v>572</v>
      </c>
      <c r="H87" s="474" t="s">
        <v>758</v>
      </c>
      <c r="I87" s="474" t="s">
        <v>759</v>
      </c>
      <c r="J87" s="631">
        <v>4614</v>
      </c>
      <c r="K87" s="500" t="s">
        <v>760</v>
      </c>
      <c r="L87" s="46" t="s">
        <v>761</v>
      </c>
      <c r="M87" s="49" t="s">
        <v>762</v>
      </c>
    </row>
    <row r="88" spans="1:13" ht="156" x14ac:dyDescent="0.25">
      <c r="A88" s="64" t="s">
        <v>505</v>
      </c>
      <c r="B88" s="654"/>
      <c r="C88" s="473"/>
      <c r="D88" s="657"/>
      <c r="E88" s="659"/>
      <c r="F88" s="474" t="s">
        <v>571</v>
      </c>
      <c r="G88" s="474"/>
      <c r="H88" s="474"/>
      <c r="I88" s="474"/>
      <c r="J88" s="638">
        <v>3614</v>
      </c>
      <c r="K88" s="500"/>
      <c r="L88" s="46" t="s">
        <v>763</v>
      </c>
      <c r="M88" s="49" t="s">
        <v>764</v>
      </c>
    </row>
    <row r="89" spans="1:13" ht="156" x14ac:dyDescent="0.25">
      <c r="A89" s="64" t="s">
        <v>505</v>
      </c>
      <c r="B89" s="654">
        <v>44.2</v>
      </c>
      <c r="C89" s="473"/>
      <c r="D89" s="657"/>
      <c r="E89" s="659"/>
      <c r="F89" s="474" t="s">
        <v>571</v>
      </c>
      <c r="G89" s="474"/>
      <c r="H89" s="474"/>
      <c r="I89" s="474" t="s">
        <v>580</v>
      </c>
      <c r="J89" s="631">
        <v>4614</v>
      </c>
      <c r="K89" s="500" t="s">
        <v>760</v>
      </c>
      <c r="L89" s="46" t="s">
        <v>761</v>
      </c>
      <c r="M89" s="49" t="s">
        <v>762</v>
      </c>
    </row>
    <row r="90" spans="1:13" ht="156" x14ac:dyDescent="0.25">
      <c r="A90" s="64" t="s">
        <v>505</v>
      </c>
      <c r="B90" s="654"/>
      <c r="C90" s="473"/>
      <c r="D90" s="657"/>
      <c r="E90" s="659"/>
      <c r="F90" s="474" t="s">
        <v>571</v>
      </c>
      <c r="G90" s="474"/>
      <c r="H90" s="474"/>
      <c r="I90" s="474"/>
      <c r="J90" s="638">
        <v>3614</v>
      </c>
      <c r="K90" s="500"/>
      <c r="L90" s="46" t="s">
        <v>763</v>
      </c>
      <c r="M90" s="49" t="s">
        <v>764</v>
      </c>
    </row>
    <row r="91" spans="1:13" ht="156" x14ac:dyDescent="0.25">
      <c r="A91" s="64" t="s">
        <v>505</v>
      </c>
      <c r="B91" s="65">
        <v>44.3</v>
      </c>
      <c r="C91" s="473"/>
      <c r="D91" s="658"/>
      <c r="E91" s="659"/>
      <c r="F91" s="474" t="s">
        <v>571</v>
      </c>
      <c r="G91" s="474"/>
      <c r="H91" s="474"/>
      <c r="I91" s="48" t="s">
        <v>583</v>
      </c>
      <c r="J91" s="132">
        <v>3557</v>
      </c>
      <c r="K91" s="48" t="s">
        <v>584</v>
      </c>
      <c r="L91" s="46" t="s">
        <v>761</v>
      </c>
      <c r="M91" s="49" t="s">
        <v>762</v>
      </c>
    </row>
    <row r="92" spans="1:13" ht="144" customHeight="1" x14ac:dyDescent="0.25">
      <c r="A92" s="46" t="s">
        <v>524</v>
      </c>
      <c r="B92" s="655">
        <v>45</v>
      </c>
      <c r="C92" s="677">
        <v>8.1929999999999996</v>
      </c>
      <c r="D92" s="639" t="s">
        <v>752</v>
      </c>
      <c r="E92" s="627" t="s">
        <v>757</v>
      </c>
      <c r="F92" s="474" t="s">
        <v>585</v>
      </c>
      <c r="G92" s="473" t="s">
        <v>520</v>
      </c>
      <c r="H92" s="474" t="s">
        <v>765</v>
      </c>
      <c r="I92" s="474" t="s">
        <v>587</v>
      </c>
      <c r="J92" s="473">
        <v>4574</v>
      </c>
      <c r="K92" s="474" t="s">
        <v>1483</v>
      </c>
      <c r="L92" s="46" t="s">
        <v>766</v>
      </c>
      <c r="M92" s="49" t="s">
        <v>767</v>
      </c>
    </row>
    <row r="93" spans="1:13" ht="144" customHeight="1" x14ac:dyDescent="0.25">
      <c r="A93" s="46" t="s">
        <v>524</v>
      </c>
      <c r="B93" s="670"/>
      <c r="C93" s="677"/>
      <c r="D93" s="641"/>
      <c r="E93" s="628"/>
      <c r="F93" s="474" t="s">
        <v>585</v>
      </c>
      <c r="G93" s="474"/>
      <c r="H93" s="474"/>
      <c r="I93" s="474"/>
      <c r="J93" s="629">
        <v>3574</v>
      </c>
      <c r="K93" s="474"/>
      <c r="L93" s="46" t="s">
        <v>768</v>
      </c>
      <c r="M93" s="49" t="s">
        <v>769</v>
      </c>
    </row>
    <row r="94" spans="1:13" ht="154.5" customHeight="1" x14ac:dyDescent="0.25">
      <c r="A94" s="38" t="s">
        <v>524</v>
      </c>
      <c r="B94" s="38">
        <v>46</v>
      </c>
      <c r="C94" s="221" t="s">
        <v>1404</v>
      </c>
      <c r="D94" s="313" t="s">
        <v>1405</v>
      </c>
      <c r="E94" s="143" t="s">
        <v>715</v>
      </c>
      <c r="F94" s="143" t="s">
        <v>527</v>
      </c>
      <c r="G94" s="54" t="s">
        <v>770</v>
      </c>
      <c r="H94" s="40" t="s">
        <v>771</v>
      </c>
      <c r="I94" s="71" t="s">
        <v>772</v>
      </c>
      <c r="J94" s="44">
        <v>4590</v>
      </c>
      <c r="K94" s="40" t="s">
        <v>745</v>
      </c>
      <c r="L94" s="38" t="s">
        <v>746</v>
      </c>
      <c r="M94" s="40" t="s">
        <v>773</v>
      </c>
    </row>
    <row r="95" spans="1:13" ht="156" x14ac:dyDescent="0.25">
      <c r="A95" s="38" t="s">
        <v>524</v>
      </c>
      <c r="B95" s="38">
        <v>47</v>
      </c>
      <c r="C95" s="221" t="s">
        <v>1406</v>
      </c>
      <c r="D95" s="313" t="s">
        <v>1405</v>
      </c>
      <c r="E95" s="143" t="s">
        <v>715</v>
      </c>
      <c r="F95" s="143" t="s">
        <v>595</v>
      </c>
      <c r="G95" s="230" t="s">
        <v>596</v>
      </c>
      <c r="H95" s="40" t="s">
        <v>774</v>
      </c>
      <c r="I95" s="40" t="s">
        <v>775</v>
      </c>
      <c r="J95" s="85">
        <v>4572</v>
      </c>
      <c r="K95" s="40" t="s">
        <v>776</v>
      </c>
      <c r="L95" s="38" t="s">
        <v>777</v>
      </c>
      <c r="M95" s="42" t="s">
        <v>778</v>
      </c>
    </row>
    <row r="96" spans="1:13" ht="96" x14ac:dyDescent="0.25">
      <c r="A96" s="38" t="s">
        <v>524</v>
      </c>
      <c r="B96" s="38">
        <v>48</v>
      </c>
      <c r="C96" s="221" t="s">
        <v>1407</v>
      </c>
      <c r="D96" s="313" t="s">
        <v>1405</v>
      </c>
      <c r="E96" s="152" t="s">
        <v>724</v>
      </c>
      <c r="F96" s="40" t="s">
        <v>725</v>
      </c>
      <c r="G96" s="42" t="s">
        <v>702</v>
      </c>
      <c r="H96" s="40" t="s">
        <v>779</v>
      </c>
      <c r="I96" s="40" t="s">
        <v>780</v>
      </c>
      <c r="J96" s="44">
        <v>3561</v>
      </c>
      <c r="K96" s="71" t="s">
        <v>604</v>
      </c>
      <c r="L96" s="44" t="s">
        <v>545</v>
      </c>
      <c r="M96" s="40" t="s">
        <v>652</v>
      </c>
    </row>
    <row r="97" spans="1:13" ht="156" x14ac:dyDescent="0.25">
      <c r="A97" s="73" t="s">
        <v>505</v>
      </c>
      <c r="B97" s="560">
        <v>49.1</v>
      </c>
      <c r="C97" s="643" t="s">
        <v>1408</v>
      </c>
      <c r="D97" s="674" t="s">
        <v>1405</v>
      </c>
      <c r="E97" s="608" t="s">
        <v>757</v>
      </c>
      <c r="F97" s="590" t="s">
        <v>571</v>
      </c>
      <c r="G97" s="608" t="s">
        <v>572</v>
      </c>
      <c r="H97" s="590" t="s">
        <v>781</v>
      </c>
      <c r="I97" s="590" t="s">
        <v>613</v>
      </c>
      <c r="J97" s="77">
        <v>4573</v>
      </c>
      <c r="K97" s="414" t="s">
        <v>1484</v>
      </c>
      <c r="L97" s="71" t="s">
        <v>761</v>
      </c>
      <c r="M97" s="42" t="s">
        <v>762</v>
      </c>
    </row>
    <row r="98" spans="1:13" ht="156" x14ac:dyDescent="0.25">
      <c r="A98" s="73" t="s">
        <v>505</v>
      </c>
      <c r="B98" s="561"/>
      <c r="C98" s="643"/>
      <c r="D98" s="675"/>
      <c r="E98" s="608"/>
      <c r="F98" s="590" t="s">
        <v>571</v>
      </c>
      <c r="G98" s="608"/>
      <c r="H98" s="590"/>
      <c r="I98" s="590"/>
      <c r="J98" s="77">
        <v>3573</v>
      </c>
      <c r="K98" s="414" t="s">
        <v>782</v>
      </c>
      <c r="L98" s="71" t="s">
        <v>763</v>
      </c>
      <c r="M98" s="42" t="s">
        <v>764</v>
      </c>
    </row>
    <row r="99" spans="1:13" ht="156" x14ac:dyDescent="0.25">
      <c r="A99" s="134" t="s">
        <v>505</v>
      </c>
      <c r="B99" s="575">
        <v>49.2</v>
      </c>
      <c r="C99" s="643"/>
      <c r="D99" s="675"/>
      <c r="E99" s="608"/>
      <c r="F99" s="590" t="s">
        <v>571</v>
      </c>
      <c r="G99" s="608"/>
      <c r="H99" s="590"/>
      <c r="I99" s="590" t="s">
        <v>580</v>
      </c>
      <c r="J99" s="77">
        <v>4583</v>
      </c>
      <c r="K99" s="414" t="s">
        <v>1485</v>
      </c>
      <c r="L99" s="71" t="s">
        <v>761</v>
      </c>
      <c r="M99" s="42" t="s">
        <v>762</v>
      </c>
    </row>
    <row r="100" spans="1:13" ht="156" x14ac:dyDescent="0.25">
      <c r="A100" s="134" t="s">
        <v>505</v>
      </c>
      <c r="B100" s="561"/>
      <c r="C100" s="643"/>
      <c r="D100" s="675"/>
      <c r="E100" s="608"/>
      <c r="F100" s="590" t="s">
        <v>571</v>
      </c>
      <c r="G100" s="608"/>
      <c r="H100" s="590"/>
      <c r="I100" s="590"/>
      <c r="J100" s="77">
        <v>3583</v>
      </c>
      <c r="K100" s="414" t="s">
        <v>783</v>
      </c>
      <c r="L100" s="71" t="s">
        <v>763</v>
      </c>
      <c r="M100" s="42" t="s">
        <v>764</v>
      </c>
    </row>
    <row r="101" spans="1:13" ht="156" x14ac:dyDescent="0.25">
      <c r="A101" s="73" t="s">
        <v>505</v>
      </c>
      <c r="B101" s="137">
        <v>49.3</v>
      </c>
      <c r="C101" s="643"/>
      <c r="D101" s="676"/>
      <c r="E101" s="608"/>
      <c r="F101" s="590" t="s">
        <v>571</v>
      </c>
      <c r="G101" s="608"/>
      <c r="H101" s="590"/>
      <c r="I101" s="40" t="s">
        <v>583</v>
      </c>
      <c r="J101" s="77">
        <v>3557</v>
      </c>
      <c r="K101" s="414" t="s">
        <v>620</v>
      </c>
      <c r="L101" s="71" t="s">
        <v>761</v>
      </c>
      <c r="M101" s="42" t="s">
        <v>762</v>
      </c>
    </row>
    <row r="102" spans="1:13" ht="108" x14ac:dyDescent="0.25">
      <c r="A102" s="38" t="s">
        <v>524</v>
      </c>
      <c r="B102" s="38">
        <v>50</v>
      </c>
      <c r="C102" s="221" t="s">
        <v>1409</v>
      </c>
      <c r="D102" s="313" t="s">
        <v>1405</v>
      </c>
      <c r="E102" s="152" t="s">
        <v>757</v>
      </c>
      <c r="F102" s="40" t="s">
        <v>585</v>
      </c>
      <c r="G102" s="228" t="s">
        <v>520</v>
      </c>
      <c r="H102" s="40" t="s">
        <v>784</v>
      </c>
      <c r="I102" s="40" t="s">
        <v>587</v>
      </c>
      <c r="J102" s="77">
        <v>4574</v>
      </c>
      <c r="K102" s="414" t="s">
        <v>1483</v>
      </c>
      <c r="L102" s="71" t="s">
        <v>766</v>
      </c>
      <c r="M102" s="42" t="s">
        <v>767</v>
      </c>
    </row>
    <row r="103" spans="1:13" ht="132" customHeight="1" x14ac:dyDescent="0.25">
      <c r="A103" s="68" t="s">
        <v>505</v>
      </c>
      <c r="B103" s="114">
        <v>51.1</v>
      </c>
      <c r="C103" s="678">
        <v>8.15</v>
      </c>
      <c r="D103" s="609" t="s">
        <v>506</v>
      </c>
      <c r="E103" s="611" t="s">
        <v>507</v>
      </c>
      <c r="F103" s="554" t="s">
        <v>508</v>
      </c>
      <c r="G103" s="612" t="s">
        <v>785</v>
      </c>
      <c r="H103" s="554" t="s">
        <v>786</v>
      </c>
      <c r="I103" s="35" t="s">
        <v>787</v>
      </c>
      <c r="J103" s="78">
        <v>3586</v>
      </c>
      <c r="K103" s="69" t="s">
        <v>788</v>
      </c>
      <c r="L103" s="162" t="s">
        <v>789</v>
      </c>
      <c r="M103" s="35" t="s">
        <v>790</v>
      </c>
    </row>
    <row r="104" spans="1:13" ht="60" x14ac:dyDescent="0.25">
      <c r="A104" s="68" t="s">
        <v>505</v>
      </c>
      <c r="B104" s="115">
        <v>51.2</v>
      </c>
      <c r="C104" s="678"/>
      <c r="D104" s="610"/>
      <c r="E104" s="611"/>
      <c r="F104" s="554" t="s">
        <v>508</v>
      </c>
      <c r="G104" s="612"/>
      <c r="H104" s="554"/>
      <c r="I104" s="35" t="s">
        <v>791</v>
      </c>
      <c r="J104" s="78">
        <v>3610</v>
      </c>
      <c r="K104" s="69" t="s">
        <v>792</v>
      </c>
      <c r="L104" s="162" t="s">
        <v>793</v>
      </c>
      <c r="M104" s="35" t="s">
        <v>794</v>
      </c>
    </row>
    <row r="105" spans="1:13" ht="156" x14ac:dyDescent="0.25">
      <c r="A105" s="68" t="s">
        <v>505</v>
      </c>
      <c r="B105" s="68">
        <v>52</v>
      </c>
      <c r="C105" s="222">
        <v>8.0030000000000001</v>
      </c>
      <c r="D105" s="105" t="s">
        <v>506</v>
      </c>
      <c r="E105" s="36" t="s">
        <v>507</v>
      </c>
      <c r="F105" s="35" t="s">
        <v>519</v>
      </c>
      <c r="G105" s="226" t="s">
        <v>520</v>
      </c>
      <c r="H105" s="69" t="s">
        <v>795</v>
      </c>
      <c r="I105" s="69" t="s">
        <v>635</v>
      </c>
      <c r="J105" s="78">
        <v>3595</v>
      </c>
      <c r="K105" s="69" t="s">
        <v>796</v>
      </c>
      <c r="L105" s="162" t="s">
        <v>789</v>
      </c>
      <c r="M105" s="35" t="s">
        <v>790</v>
      </c>
    </row>
    <row r="106" spans="1:13" ht="204" customHeight="1" x14ac:dyDescent="0.25">
      <c r="A106" s="38" t="s">
        <v>524</v>
      </c>
      <c r="B106" s="582">
        <v>53</v>
      </c>
      <c r="C106" s="645">
        <v>8.0120000000000005</v>
      </c>
      <c r="D106" s="686" t="s">
        <v>797</v>
      </c>
      <c r="E106" s="608" t="s">
        <v>798</v>
      </c>
      <c r="F106" s="590" t="s">
        <v>799</v>
      </c>
      <c r="G106" s="590" t="s">
        <v>800</v>
      </c>
      <c r="H106" s="566" t="s">
        <v>801</v>
      </c>
      <c r="I106" s="566" t="s">
        <v>802</v>
      </c>
      <c r="J106" s="620">
        <v>3627</v>
      </c>
      <c r="K106" s="566" t="s">
        <v>803</v>
      </c>
      <c r="L106" s="85" t="s">
        <v>804</v>
      </c>
      <c r="M106" s="40" t="s">
        <v>805</v>
      </c>
    </row>
    <row r="107" spans="1:13" ht="48" x14ac:dyDescent="0.25">
      <c r="A107" s="38" t="s">
        <v>524</v>
      </c>
      <c r="B107" s="584"/>
      <c r="C107" s="645"/>
      <c r="D107" s="687"/>
      <c r="E107" s="608"/>
      <c r="F107" s="590" t="s">
        <v>799</v>
      </c>
      <c r="G107" s="590"/>
      <c r="H107" s="567"/>
      <c r="I107" s="567"/>
      <c r="J107" s="620">
        <v>3627</v>
      </c>
      <c r="K107" s="567"/>
      <c r="L107" s="85" t="s">
        <v>806</v>
      </c>
      <c r="M107" s="40" t="s">
        <v>807</v>
      </c>
    </row>
    <row r="108" spans="1:13" ht="120" customHeight="1" x14ac:dyDescent="0.25">
      <c r="A108" s="38" t="s">
        <v>524</v>
      </c>
      <c r="B108" s="73">
        <v>54.1</v>
      </c>
      <c r="C108" s="643">
        <v>8.2669999999999995</v>
      </c>
      <c r="D108" s="679" t="s">
        <v>808</v>
      </c>
      <c r="E108" s="681" t="s">
        <v>798</v>
      </c>
      <c r="F108" s="564" t="s">
        <v>809</v>
      </c>
      <c r="G108" s="683" t="s">
        <v>810</v>
      </c>
      <c r="H108" s="566" t="s">
        <v>811</v>
      </c>
      <c r="I108" s="71" t="s">
        <v>812</v>
      </c>
      <c r="J108" s="77">
        <v>3627</v>
      </c>
      <c r="K108" s="71" t="s">
        <v>803</v>
      </c>
      <c r="L108" s="85" t="s">
        <v>813</v>
      </c>
      <c r="M108" s="40" t="s">
        <v>814</v>
      </c>
    </row>
    <row r="109" spans="1:13" ht="120" customHeight="1" x14ac:dyDescent="0.25">
      <c r="A109" s="38" t="s">
        <v>524</v>
      </c>
      <c r="B109" s="134">
        <v>54.2</v>
      </c>
      <c r="C109" s="643"/>
      <c r="D109" s="680"/>
      <c r="E109" s="682"/>
      <c r="F109" s="565"/>
      <c r="G109" s="684"/>
      <c r="H109" s="567"/>
      <c r="I109" s="71" t="s">
        <v>601</v>
      </c>
      <c r="J109" s="77">
        <v>3627</v>
      </c>
      <c r="K109" s="71" t="s">
        <v>803</v>
      </c>
      <c r="L109" s="85" t="s">
        <v>813</v>
      </c>
      <c r="M109" s="40" t="s">
        <v>814</v>
      </c>
    </row>
    <row r="110" spans="1:13" ht="120" customHeight="1" x14ac:dyDescent="0.25">
      <c r="A110" s="73" t="s">
        <v>505</v>
      </c>
      <c r="B110" s="582">
        <v>55</v>
      </c>
      <c r="C110" s="585">
        <v>8.2439999999999998</v>
      </c>
      <c r="D110" s="679" t="s">
        <v>808</v>
      </c>
      <c r="E110" s="681" t="s">
        <v>798</v>
      </c>
      <c r="F110" s="590" t="s">
        <v>508</v>
      </c>
      <c r="G110" s="608" t="s">
        <v>815</v>
      </c>
      <c r="H110" s="608" t="s">
        <v>816</v>
      </c>
      <c r="I110" s="566" t="s">
        <v>817</v>
      </c>
      <c r="J110" s="685">
        <v>3628</v>
      </c>
      <c r="K110" s="608" t="s">
        <v>818</v>
      </c>
      <c r="L110" s="85" t="s">
        <v>819</v>
      </c>
      <c r="M110" s="40" t="s">
        <v>820</v>
      </c>
    </row>
    <row r="111" spans="1:13" ht="120" customHeight="1" x14ac:dyDescent="0.25">
      <c r="A111" s="73" t="s">
        <v>505</v>
      </c>
      <c r="B111" s="584"/>
      <c r="C111" s="585"/>
      <c r="D111" s="680"/>
      <c r="E111" s="682"/>
      <c r="F111" s="590" t="s">
        <v>508</v>
      </c>
      <c r="G111" s="608"/>
      <c r="H111" s="608"/>
      <c r="I111" s="567"/>
      <c r="J111" s="685">
        <v>3628</v>
      </c>
      <c r="K111" s="608" t="s">
        <v>818</v>
      </c>
      <c r="L111" s="85" t="s">
        <v>821</v>
      </c>
      <c r="M111" s="71" t="s">
        <v>822</v>
      </c>
    </row>
    <row r="112" spans="1:13" ht="120" customHeight="1" x14ac:dyDescent="0.25">
      <c r="A112" s="38" t="s">
        <v>524</v>
      </c>
      <c r="B112" s="134">
        <v>56.1</v>
      </c>
      <c r="C112" s="643">
        <v>8.2569999999999997</v>
      </c>
      <c r="D112" s="679" t="s">
        <v>808</v>
      </c>
      <c r="E112" s="681" t="s">
        <v>798</v>
      </c>
      <c r="F112" s="590" t="s">
        <v>554</v>
      </c>
      <c r="G112" s="590" t="s">
        <v>555</v>
      </c>
      <c r="H112" s="590" t="s">
        <v>823</v>
      </c>
      <c r="I112" s="71" t="s">
        <v>824</v>
      </c>
      <c r="J112" s="77">
        <v>3629</v>
      </c>
      <c r="K112" s="71" t="s">
        <v>825</v>
      </c>
      <c r="L112" s="85" t="s">
        <v>826</v>
      </c>
      <c r="M112" s="40" t="s">
        <v>827</v>
      </c>
    </row>
    <row r="113" spans="1:13" ht="120" customHeight="1" x14ac:dyDescent="0.25">
      <c r="A113" s="38" t="s">
        <v>524</v>
      </c>
      <c r="B113" s="135">
        <v>56.2</v>
      </c>
      <c r="C113" s="643"/>
      <c r="D113" s="680"/>
      <c r="E113" s="682"/>
      <c r="F113" s="590" t="s">
        <v>554</v>
      </c>
      <c r="G113" s="590"/>
      <c r="H113" s="590"/>
      <c r="I113" s="74" t="s">
        <v>561</v>
      </c>
      <c r="J113" s="77">
        <v>3620</v>
      </c>
      <c r="K113" s="74" t="s">
        <v>828</v>
      </c>
      <c r="L113" s="85" t="s">
        <v>826</v>
      </c>
      <c r="M113" s="40" t="s">
        <v>827</v>
      </c>
    </row>
    <row r="114" spans="1:13" ht="108" x14ac:dyDescent="0.25">
      <c r="A114" s="38" t="s">
        <v>524</v>
      </c>
      <c r="B114" s="38">
        <v>57.1</v>
      </c>
      <c r="C114" s="643" t="s">
        <v>829</v>
      </c>
      <c r="D114" s="585" t="s">
        <v>830</v>
      </c>
      <c r="E114" s="590" t="s">
        <v>798</v>
      </c>
      <c r="F114" s="590" t="s">
        <v>565</v>
      </c>
      <c r="G114" s="590" t="s">
        <v>831</v>
      </c>
      <c r="H114" s="590" t="s">
        <v>832</v>
      </c>
      <c r="I114" s="40" t="s">
        <v>824</v>
      </c>
      <c r="J114" s="77">
        <v>3629</v>
      </c>
      <c r="K114" s="71" t="s">
        <v>825</v>
      </c>
      <c r="L114" s="85" t="s">
        <v>833</v>
      </c>
      <c r="M114" s="71" t="s">
        <v>834</v>
      </c>
    </row>
    <row r="115" spans="1:13" ht="108" x14ac:dyDescent="0.25">
      <c r="A115" s="38" t="s">
        <v>524</v>
      </c>
      <c r="B115" s="38">
        <v>57.2</v>
      </c>
      <c r="C115" s="643"/>
      <c r="D115" s="585"/>
      <c r="E115" s="590"/>
      <c r="F115" s="590" t="s">
        <v>565</v>
      </c>
      <c r="G115" s="590"/>
      <c r="H115" s="617"/>
      <c r="I115" s="40" t="s">
        <v>835</v>
      </c>
      <c r="J115" s="77">
        <v>3620</v>
      </c>
      <c r="K115" s="74" t="s">
        <v>828</v>
      </c>
      <c r="L115" s="85" t="s">
        <v>833</v>
      </c>
      <c r="M115" s="71" t="s">
        <v>834</v>
      </c>
    </row>
    <row r="116" spans="1:13" ht="156" x14ac:dyDescent="0.25">
      <c r="A116" s="73" t="s">
        <v>505</v>
      </c>
      <c r="B116" s="582">
        <v>58.1</v>
      </c>
      <c r="C116" s="689">
        <v>8.2530000000000001</v>
      </c>
      <c r="D116" s="585" t="s">
        <v>808</v>
      </c>
      <c r="E116" s="590" t="s">
        <v>836</v>
      </c>
      <c r="F116" s="590" t="s">
        <v>837</v>
      </c>
      <c r="G116" s="590" t="s">
        <v>572</v>
      </c>
      <c r="H116" s="590" t="s">
        <v>838</v>
      </c>
      <c r="I116" s="590" t="s">
        <v>839</v>
      </c>
      <c r="J116" s="685">
        <v>3615</v>
      </c>
      <c r="K116" s="40" t="s">
        <v>840</v>
      </c>
      <c r="L116" s="85" t="s">
        <v>841</v>
      </c>
      <c r="M116" s="40" t="s">
        <v>842</v>
      </c>
    </row>
    <row r="117" spans="1:13" ht="156" x14ac:dyDescent="0.25">
      <c r="A117" s="73" t="s">
        <v>505</v>
      </c>
      <c r="B117" s="583"/>
      <c r="C117" s="689"/>
      <c r="D117" s="585"/>
      <c r="E117" s="590"/>
      <c r="F117" s="590" t="s">
        <v>837</v>
      </c>
      <c r="G117" s="590"/>
      <c r="H117" s="590"/>
      <c r="I117" s="590"/>
      <c r="J117" s="685">
        <v>3615</v>
      </c>
      <c r="K117" s="40" t="s">
        <v>840</v>
      </c>
      <c r="L117" s="44" t="s">
        <v>843</v>
      </c>
      <c r="M117" s="40" t="s">
        <v>844</v>
      </c>
    </row>
    <row r="118" spans="1:13" ht="156" x14ac:dyDescent="0.25">
      <c r="A118" s="73" t="s">
        <v>505</v>
      </c>
      <c r="B118" s="688">
        <v>58.2</v>
      </c>
      <c r="C118" s="689"/>
      <c r="D118" s="585"/>
      <c r="E118" s="590"/>
      <c r="F118" s="590" t="s">
        <v>837</v>
      </c>
      <c r="G118" s="590"/>
      <c r="H118" s="590"/>
      <c r="I118" s="590" t="s">
        <v>580</v>
      </c>
      <c r="J118" s="645">
        <v>3602</v>
      </c>
      <c r="K118" s="40" t="s">
        <v>845</v>
      </c>
      <c r="L118" s="44" t="s">
        <v>841</v>
      </c>
      <c r="M118" s="40" t="s">
        <v>842</v>
      </c>
    </row>
    <row r="119" spans="1:13" ht="156" x14ac:dyDescent="0.25">
      <c r="A119" s="73" t="s">
        <v>505</v>
      </c>
      <c r="B119" s="688"/>
      <c r="C119" s="689"/>
      <c r="D119" s="585"/>
      <c r="E119" s="590"/>
      <c r="F119" s="590" t="s">
        <v>837</v>
      </c>
      <c r="G119" s="590"/>
      <c r="H119" s="590"/>
      <c r="I119" s="590"/>
      <c r="J119" s="685">
        <v>3602</v>
      </c>
      <c r="K119" s="40" t="s">
        <v>845</v>
      </c>
      <c r="L119" s="85" t="s">
        <v>843</v>
      </c>
      <c r="M119" s="40" t="s">
        <v>844</v>
      </c>
    </row>
    <row r="120" spans="1:13" ht="156" x14ac:dyDescent="0.25">
      <c r="A120" s="73" t="s">
        <v>505</v>
      </c>
      <c r="B120" s="77">
        <v>58.3</v>
      </c>
      <c r="C120" s="689"/>
      <c r="D120" s="585"/>
      <c r="E120" s="590"/>
      <c r="F120" s="590" t="s">
        <v>837</v>
      </c>
      <c r="G120" s="590"/>
      <c r="H120" s="590"/>
      <c r="I120" s="40" t="s">
        <v>583</v>
      </c>
      <c r="J120" s="77">
        <v>3601</v>
      </c>
      <c r="K120" s="40" t="s">
        <v>846</v>
      </c>
      <c r="L120" s="44" t="s">
        <v>841</v>
      </c>
      <c r="M120" s="40" t="s">
        <v>842</v>
      </c>
    </row>
    <row r="121" spans="1:13" ht="96" x14ac:dyDescent="0.25">
      <c r="A121" s="38" t="s">
        <v>524</v>
      </c>
      <c r="B121" s="77">
        <v>59</v>
      </c>
      <c r="C121" s="43">
        <v>8.2550000000000008</v>
      </c>
      <c r="D121" s="147" t="s">
        <v>808</v>
      </c>
      <c r="E121" s="54" t="s">
        <v>836</v>
      </c>
      <c r="F121" s="40" t="s">
        <v>847</v>
      </c>
      <c r="G121" s="228" t="s">
        <v>520</v>
      </c>
      <c r="H121" s="40" t="s">
        <v>848</v>
      </c>
      <c r="I121" s="40" t="s">
        <v>849</v>
      </c>
      <c r="J121" s="77">
        <v>3596</v>
      </c>
      <c r="K121" s="71" t="s">
        <v>850</v>
      </c>
      <c r="L121" s="85" t="s">
        <v>851</v>
      </c>
      <c r="M121" s="40" t="s">
        <v>852</v>
      </c>
    </row>
    <row r="122" spans="1:13" ht="72" x14ac:dyDescent="0.25">
      <c r="A122" s="46" t="s">
        <v>524</v>
      </c>
      <c r="B122" s="117">
        <v>60.1</v>
      </c>
      <c r="C122" s="671">
        <v>8.2449999999999992</v>
      </c>
      <c r="D122" s="690" t="s">
        <v>853</v>
      </c>
      <c r="E122" s="471" t="s">
        <v>798</v>
      </c>
      <c r="F122" s="474" t="s">
        <v>854</v>
      </c>
      <c r="G122" s="500" t="s">
        <v>855</v>
      </c>
      <c r="H122" s="474" t="s">
        <v>856</v>
      </c>
      <c r="I122" s="48" t="s">
        <v>857</v>
      </c>
      <c r="J122" s="66">
        <v>3587</v>
      </c>
      <c r="K122" s="63" t="s">
        <v>858</v>
      </c>
      <c r="L122" s="47" t="s">
        <v>859</v>
      </c>
      <c r="M122" s="48" t="s">
        <v>860</v>
      </c>
    </row>
    <row r="123" spans="1:13" ht="60" x14ac:dyDescent="0.25">
      <c r="A123" s="46" t="s">
        <v>524</v>
      </c>
      <c r="B123" s="65">
        <v>60.2</v>
      </c>
      <c r="C123" s="671"/>
      <c r="D123" s="691"/>
      <c r="E123" s="472"/>
      <c r="F123" s="474" t="s">
        <v>854</v>
      </c>
      <c r="G123" s="500"/>
      <c r="H123" s="474"/>
      <c r="I123" s="48" t="s">
        <v>861</v>
      </c>
      <c r="J123" s="66">
        <v>3611</v>
      </c>
      <c r="K123" s="48" t="s">
        <v>862</v>
      </c>
      <c r="L123" s="47" t="s">
        <v>863</v>
      </c>
      <c r="M123" s="49" t="s">
        <v>864</v>
      </c>
    </row>
    <row r="124" spans="1:13" ht="84" x14ac:dyDescent="0.25">
      <c r="A124" s="64" t="s">
        <v>505</v>
      </c>
      <c r="B124" s="64">
        <v>61</v>
      </c>
      <c r="C124" s="47">
        <v>8.2439999999999998</v>
      </c>
      <c r="D124" s="122" t="s">
        <v>808</v>
      </c>
      <c r="E124" s="53" t="s">
        <v>798</v>
      </c>
      <c r="F124" s="48" t="s">
        <v>508</v>
      </c>
      <c r="G124" s="48" t="s">
        <v>815</v>
      </c>
      <c r="H124" s="48" t="s">
        <v>865</v>
      </c>
      <c r="I124" s="48" t="s">
        <v>866</v>
      </c>
      <c r="J124" s="66">
        <v>3619</v>
      </c>
      <c r="K124" s="63" t="s">
        <v>867</v>
      </c>
      <c r="L124" s="164" t="s">
        <v>819</v>
      </c>
      <c r="M124" s="48" t="s">
        <v>820</v>
      </c>
    </row>
    <row r="125" spans="1:13" ht="60" x14ac:dyDescent="0.25">
      <c r="A125" s="64" t="s">
        <v>505</v>
      </c>
      <c r="B125" s="117">
        <v>62.1</v>
      </c>
      <c r="C125" s="646">
        <v>8.2479999999999993</v>
      </c>
      <c r="D125" s="656" t="s">
        <v>853</v>
      </c>
      <c r="E125" s="659" t="s">
        <v>798</v>
      </c>
      <c r="F125" s="474" t="s">
        <v>868</v>
      </c>
      <c r="G125" s="473" t="s">
        <v>869</v>
      </c>
      <c r="H125" s="474" t="s">
        <v>870</v>
      </c>
      <c r="I125" s="48" t="s">
        <v>871</v>
      </c>
      <c r="J125" s="66">
        <v>3593</v>
      </c>
      <c r="K125" s="48" t="s">
        <v>872</v>
      </c>
      <c r="L125" s="163" t="s">
        <v>873</v>
      </c>
      <c r="M125" s="51" t="s">
        <v>874</v>
      </c>
    </row>
    <row r="126" spans="1:13" ht="60" x14ac:dyDescent="0.25">
      <c r="A126" s="64" t="s">
        <v>505</v>
      </c>
      <c r="B126" s="65">
        <v>62.2</v>
      </c>
      <c r="C126" s="646"/>
      <c r="D126" s="658"/>
      <c r="E126" s="659"/>
      <c r="F126" s="474" t="s">
        <v>868</v>
      </c>
      <c r="G126" s="474"/>
      <c r="H126" s="474"/>
      <c r="I126" s="48" t="s">
        <v>875</v>
      </c>
      <c r="J126" s="66">
        <v>3650</v>
      </c>
      <c r="K126" s="63" t="s">
        <v>876</v>
      </c>
      <c r="L126" s="163" t="s">
        <v>873</v>
      </c>
      <c r="M126" s="51" t="s">
        <v>874</v>
      </c>
    </row>
    <row r="127" spans="1:13" ht="84" x14ac:dyDescent="0.25">
      <c r="A127" s="64" t="s">
        <v>505</v>
      </c>
      <c r="B127" s="64">
        <v>63</v>
      </c>
      <c r="C127" s="50">
        <v>8.25</v>
      </c>
      <c r="D127" s="109" t="s">
        <v>853</v>
      </c>
      <c r="E127" s="53" t="s">
        <v>798</v>
      </c>
      <c r="F127" s="48" t="s">
        <v>877</v>
      </c>
      <c r="G127" s="47" t="s">
        <v>878</v>
      </c>
      <c r="H127" s="48" t="s">
        <v>838</v>
      </c>
      <c r="I127" s="48" t="s">
        <v>879</v>
      </c>
      <c r="J127" s="66">
        <v>3597</v>
      </c>
      <c r="K127" s="63" t="s">
        <v>880</v>
      </c>
      <c r="L127" s="164" t="s">
        <v>881</v>
      </c>
      <c r="M127" s="48" t="s">
        <v>882</v>
      </c>
    </row>
    <row r="128" spans="1:13" ht="84" x14ac:dyDescent="0.25">
      <c r="A128" s="64" t="s">
        <v>505</v>
      </c>
      <c r="B128" s="64">
        <v>64</v>
      </c>
      <c r="C128" s="50">
        <v>8.2509999999999994</v>
      </c>
      <c r="D128" s="109" t="s">
        <v>853</v>
      </c>
      <c r="E128" s="53" t="s">
        <v>798</v>
      </c>
      <c r="F128" s="48" t="s">
        <v>883</v>
      </c>
      <c r="G128" s="47" t="s">
        <v>878</v>
      </c>
      <c r="H128" s="48" t="s">
        <v>838</v>
      </c>
      <c r="I128" s="48" t="s">
        <v>879</v>
      </c>
      <c r="J128" s="66">
        <v>3622</v>
      </c>
      <c r="K128" s="63" t="s">
        <v>884</v>
      </c>
      <c r="L128" s="164" t="s">
        <v>881</v>
      </c>
      <c r="M128" s="48" t="s">
        <v>882</v>
      </c>
    </row>
    <row r="129" spans="1:13" ht="108" customHeight="1" x14ac:dyDescent="0.25">
      <c r="A129" s="46" t="s">
        <v>524</v>
      </c>
      <c r="B129" s="117">
        <v>65.099999999999994</v>
      </c>
      <c r="C129" s="646">
        <v>8.2569999999999997</v>
      </c>
      <c r="D129" s="692" t="s">
        <v>808</v>
      </c>
      <c r="E129" s="694" t="s">
        <v>798</v>
      </c>
      <c r="F129" s="474" t="s">
        <v>554</v>
      </c>
      <c r="G129" s="474" t="s">
        <v>555</v>
      </c>
      <c r="H129" s="474" t="s">
        <v>885</v>
      </c>
      <c r="I129" s="48" t="s">
        <v>824</v>
      </c>
      <c r="J129" s="66">
        <v>3594</v>
      </c>
      <c r="K129" s="63" t="s">
        <v>886</v>
      </c>
      <c r="L129" s="164" t="s">
        <v>826</v>
      </c>
      <c r="M129" s="48" t="s">
        <v>827</v>
      </c>
    </row>
    <row r="130" spans="1:13" ht="108" x14ac:dyDescent="0.25">
      <c r="A130" s="46" t="s">
        <v>524</v>
      </c>
      <c r="B130" s="65">
        <v>65.2</v>
      </c>
      <c r="C130" s="646"/>
      <c r="D130" s="693"/>
      <c r="E130" s="695"/>
      <c r="F130" s="474" t="s">
        <v>554</v>
      </c>
      <c r="G130" s="474"/>
      <c r="H130" s="474"/>
      <c r="I130" s="48" t="s">
        <v>561</v>
      </c>
      <c r="J130" s="67">
        <v>3616</v>
      </c>
      <c r="K130" s="75" t="s">
        <v>887</v>
      </c>
      <c r="L130" s="164" t="s">
        <v>826</v>
      </c>
      <c r="M130" s="48" t="s">
        <v>827</v>
      </c>
    </row>
    <row r="131" spans="1:13" ht="96" customHeight="1" x14ac:dyDescent="0.25">
      <c r="A131" s="46" t="s">
        <v>524</v>
      </c>
      <c r="B131" s="117">
        <v>66.099999999999994</v>
      </c>
      <c r="C131" s="646" t="s">
        <v>829</v>
      </c>
      <c r="D131" s="656" t="s">
        <v>830</v>
      </c>
      <c r="E131" s="500" t="s">
        <v>798</v>
      </c>
      <c r="F131" s="474" t="s">
        <v>565</v>
      </c>
      <c r="G131" s="474" t="s">
        <v>831</v>
      </c>
      <c r="H131" s="474" t="s">
        <v>888</v>
      </c>
      <c r="I131" s="48" t="s">
        <v>824</v>
      </c>
      <c r="J131" s="67">
        <v>3594</v>
      </c>
      <c r="K131" s="63" t="s">
        <v>886</v>
      </c>
      <c r="L131" s="164" t="s">
        <v>833</v>
      </c>
      <c r="M131" s="63" t="s">
        <v>834</v>
      </c>
    </row>
    <row r="132" spans="1:13" ht="108" x14ac:dyDescent="0.25">
      <c r="A132" s="46" t="s">
        <v>524</v>
      </c>
      <c r="B132" s="65">
        <v>66.2</v>
      </c>
      <c r="C132" s="646"/>
      <c r="D132" s="658"/>
      <c r="E132" s="500"/>
      <c r="F132" s="474" t="s">
        <v>565</v>
      </c>
      <c r="G132" s="474"/>
      <c r="H132" s="474"/>
      <c r="I132" s="48" t="s">
        <v>835</v>
      </c>
      <c r="J132" s="66">
        <v>3616</v>
      </c>
      <c r="K132" s="75" t="s">
        <v>887</v>
      </c>
      <c r="L132" s="164" t="s">
        <v>833</v>
      </c>
      <c r="M132" s="63" t="s">
        <v>834</v>
      </c>
    </row>
    <row r="133" spans="1:13" ht="156" x14ac:dyDescent="0.25">
      <c r="A133" s="64" t="s">
        <v>505</v>
      </c>
      <c r="B133" s="655">
        <v>67.099999999999994</v>
      </c>
      <c r="C133" s="671">
        <v>8.2530000000000001</v>
      </c>
      <c r="D133" s="656" t="s">
        <v>808</v>
      </c>
      <c r="E133" s="500" t="s">
        <v>836</v>
      </c>
      <c r="F133" s="474" t="s">
        <v>837</v>
      </c>
      <c r="G133" s="474" t="s">
        <v>572</v>
      </c>
      <c r="H133" s="474" t="s">
        <v>838</v>
      </c>
      <c r="I133" s="474" t="s">
        <v>889</v>
      </c>
      <c r="J133" s="638">
        <v>3602</v>
      </c>
      <c r="K133" s="471" t="s">
        <v>845</v>
      </c>
      <c r="L133" s="47" t="s">
        <v>841</v>
      </c>
      <c r="M133" s="48" t="s">
        <v>842</v>
      </c>
    </row>
    <row r="134" spans="1:13" ht="156" x14ac:dyDescent="0.25">
      <c r="A134" s="64" t="s">
        <v>505</v>
      </c>
      <c r="B134" s="670"/>
      <c r="C134" s="671"/>
      <c r="D134" s="657"/>
      <c r="E134" s="500"/>
      <c r="F134" s="474" t="s">
        <v>837</v>
      </c>
      <c r="G134" s="474"/>
      <c r="H134" s="474"/>
      <c r="I134" s="474"/>
      <c r="J134" s="638">
        <v>3602</v>
      </c>
      <c r="K134" s="472"/>
      <c r="L134" s="47" t="s">
        <v>843</v>
      </c>
      <c r="M134" s="48" t="s">
        <v>890</v>
      </c>
    </row>
    <row r="135" spans="1:13" ht="156" x14ac:dyDescent="0.25">
      <c r="A135" s="64" t="s">
        <v>505</v>
      </c>
      <c r="B135" s="655">
        <v>67.2</v>
      </c>
      <c r="C135" s="671"/>
      <c r="D135" s="657"/>
      <c r="E135" s="500"/>
      <c r="F135" s="474" t="s">
        <v>837</v>
      </c>
      <c r="G135" s="474"/>
      <c r="H135" s="474"/>
      <c r="I135" s="474" t="s">
        <v>580</v>
      </c>
      <c r="J135" s="638">
        <v>3644</v>
      </c>
      <c r="K135" s="471" t="s">
        <v>840</v>
      </c>
      <c r="L135" s="164" t="s">
        <v>841</v>
      </c>
      <c r="M135" s="48" t="s">
        <v>842</v>
      </c>
    </row>
    <row r="136" spans="1:13" ht="156" x14ac:dyDescent="0.25">
      <c r="A136" s="64" t="s">
        <v>505</v>
      </c>
      <c r="B136" s="670"/>
      <c r="C136" s="671"/>
      <c r="D136" s="657"/>
      <c r="E136" s="500"/>
      <c r="F136" s="474" t="s">
        <v>837</v>
      </c>
      <c r="G136" s="474"/>
      <c r="H136" s="474"/>
      <c r="I136" s="474"/>
      <c r="J136" s="638">
        <v>3644</v>
      </c>
      <c r="K136" s="472"/>
      <c r="L136" s="47" t="s">
        <v>843</v>
      </c>
      <c r="M136" s="48" t="s">
        <v>890</v>
      </c>
    </row>
    <row r="137" spans="1:13" ht="156" x14ac:dyDescent="0.25">
      <c r="A137" s="64" t="s">
        <v>505</v>
      </c>
      <c r="B137" s="65">
        <v>67.3</v>
      </c>
      <c r="C137" s="671"/>
      <c r="D137" s="658"/>
      <c r="E137" s="500"/>
      <c r="F137" s="474" t="s">
        <v>837</v>
      </c>
      <c r="G137" s="474"/>
      <c r="H137" s="474"/>
      <c r="I137" s="48" t="s">
        <v>583</v>
      </c>
      <c r="J137" s="66">
        <v>3601</v>
      </c>
      <c r="K137" s="48" t="s">
        <v>846</v>
      </c>
      <c r="L137" s="47" t="s">
        <v>841</v>
      </c>
      <c r="M137" s="48" t="s">
        <v>842</v>
      </c>
    </row>
    <row r="138" spans="1:13" ht="96" x14ac:dyDescent="0.25">
      <c r="A138" s="80" t="s">
        <v>505</v>
      </c>
      <c r="B138" s="64">
        <v>68</v>
      </c>
      <c r="C138" s="50">
        <v>8.2550000000000008</v>
      </c>
      <c r="D138" s="108" t="s">
        <v>808</v>
      </c>
      <c r="E138" s="53" t="s">
        <v>836</v>
      </c>
      <c r="F138" s="48" t="s">
        <v>847</v>
      </c>
      <c r="G138" s="172" t="s">
        <v>520</v>
      </c>
      <c r="H138" s="48" t="s">
        <v>891</v>
      </c>
      <c r="I138" s="48" t="s">
        <v>892</v>
      </c>
      <c r="J138" s="66">
        <v>3598</v>
      </c>
      <c r="K138" s="63" t="s">
        <v>893</v>
      </c>
      <c r="L138" s="164" t="s">
        <v>851</v>
      </c>
      <c r="M138" s="48" t="s">
        <v>852</v>
      </c>
    </row>
    <row r="139" spans="1:13" ht="156" customHeight="1" x14ac:dyDescent="0.25">
      <c r="A139" s="68" t="s">
        <v>505</v>
      </c>
      <c r="B139" s="114">
        <v>69.099999999999994</v>
      </c>
      <c r="C139" s="678">
        <v>8.15</v>
      </c>
      <c r="D139" s="609" t="s">
        <v>506</v>
      </c>
      <c r="E139" s="611" t="s">
        <v>507</v>
      </c>
      <c r="F139" s="554" t="s">
        <v>508</v>
      </c>
      <c r="G139" s="612" t="s">
        <v>894</v>
      </c>
      <c r="H139" s="554" t="s">
        <v>895</v>
      </c>
      <c r="I139" s="35" t="s">
        <v>896</v>
      </c>
      <c r="J139" s="81">
        <v>3592</v>
      </c>
      <c r="K139" s="37" t="s">
        <v>897</v>
      </c>
      <c r="L139" s="34" t="s">
        <v>898</v>
      </c>
      <c r="M139" s="35" t="s">
        <v>899</v>
      </c>
    </row>
    <row r="140" spans="1:13" ht="84" x14ac:dyDescent="0.25">
      <c r="A140" s="68" t="s">
        <v>505</v>
      </c>
      <c r="B140" s="115">
        <v>69.2</v>
      </c>
      <c r="C140" s="678"/>
      <c r="D140" s="610"/>
      <c r="E140" s="611"/>
      <c r="F140" s="554" t="s">
        <v>508</v>
      </c>
      <c r="G140" s="612"/>
      <c r="H140" s="554"/>
      <c r="I140" s="35" t="s">
        <v>900</v>
      </c>
      <c r="J140" s="70">
        <v>3612</v>
      </c>
      <c r="K140" s="69" t="s">
        <v>901</v>
      </c>
      <c r="L140" s="34" t="s">
        <v>902</v>
      </c>
      <c r="M140" s="35" t="s">
        <v>903</v>
      </c>
    </row>
    <row r="141" spans="1:13" ht="156" x14ac:dyDescent="0.25">
      <c r="A141" s="68" t="s">
        <v>505</v>
      </c>
      <c r="B141" s="68">
        <v>70</v>
      </c>
      <c r="C141" s="222">
        <v>8.0030000000000001</v>
      </c>
      <c r="D141" s="105" t="s">
        <v>506</v>
      </c>
      <c r="E141" s="36" t="s">
        <v>507</v>
      </c>
      <c r="F141" s="35" t="s">
        <v>519</v>
      </c>
      <c r="G141" s="226" t="s">
        <v>520</v>
      </c>
      <c r="H141" s="69" t="s">
        <v>904</v>
      </c>
      <c r="I141" s="69" t="s">
        <v>635</v>
      </c>
      <c r="J141" s="81">
        <v>3623</v>
      </c>
      <c r="K141" s="35" t="s">
        <v>905</v>
      </c>
      <c r="L141" s="162" t="s">
        <v>898</v>
      </c>
      <c r="M141" s="35" t="s">
        <v>899</v>
      </c>
    </row>
    <row r="142" spans="1:13" ht="132" customHeight="1" x14ac:dyDescent="0.25">
      <c r="A142" s="46" t="s">
        <v>524</v>
      </c>
      <c r="B142" s="117">
        <v>71.099999999999994</v>
      </c>
      <c r="C142" s="645">
        <v>8.1690000000000005</v>
      </c>
      <c r="D142" s="696" t="s">
        <v>906</v>
      </c>
      <c r="E142" s="608" t="s">
        <v>907</v>
      </c>
      <c r="F142" s="590" t="s">
        <v>908</v>
      </c>
      <c r="G142" s="590" t="s">
        <v>800</v>
      </c>
      <c r="H142" s="590" t="s">
        <v>909</v>
      </c>
      <c r="I142" s="71" t="s">
        <v>910</v>
      </c>
      <c r="J142" s="77">
        <v>3633</v>
      </c>
      <c r="K142" s="71" t="s">
        <v>911</v>
      </c>
      <c r="L142" s="38" t="s">
        <v>912</v>
      </c>
      <c r="M142" s="42" t="s">
        <v>913</v>
      </c>
    </row>
    <row r="143" spans="1:13" ht="84" customHeight="1" x14ac:dyDescent="0.25">
      <c r="A143" s="46" t="s">
        <v>524</v>
      </c>
      <c r="B143" s="65">
        <v>71.2</v>
      </c>
      <c r="C143" s="645"/>
      <c r="D143" s="697"/>
      <c r="E143" s="608"/>
      <c r="F143" s="590" t="s">
        <v>908</v>
      </c>
      <c r="G143" s="590"/>
      <c r="H143" s="590"/>
      <c r="I143" s="71" t="s">
        <v>914</v>
      </c>
      <c r="J143" s="77">
        <v>3638</v>
      </c>
      <c r="K143" s="71" t="s">
        <v>915</v>
      </c>
      <c r="L143" s="136" t="s">
        <v>916</v>
      </c>
      <c r="M143" s="413" t="s">
        <v>1433</v>
      </c>
    </row>
    <row r="144" spans="1:13" ht="108" customHeight="1" x14ac:dyDescent="0.25">
      <c r="A144" s="38" t="s">
        <v>524</v>
      </c>
      <c r="B144" s="73">
        <v>72.099999999999994</v>
      </c>
      <c r="C144" s="645">
        <v>8.0559999999999992</v>
      </c>
      <c r="D144" s="686" t="s">
        <v>906</v>
      </c>
      <c r="E144" s="608" t="s">
        <v>907</v>
      </c>
      <c r="F144" s="608" t="s">
        <v>917</v>
      </c>
      <c r="G144" s="585" t="s">
        <v>918</v>
      </c>
      <c r="H144" s="608" t="s">
        <v>919</v>
      </c>
      <c r="I144" s="40" t="s">
        <v>920</v>
      </c>
      <c r="J144" s="685">
        <v>3638</v>
      </c>
      <c r="K144" s="608" t="s">
        <v>915</v>
      </c>
      <c r="L144" s="560" t="s">
        <v>921</v>
      </c>
      <c r="M144" s="572" t="s">
        <v>922</v>
      </c>
    </row>
    <row r="145" spans="1:13" ht="24" x14ac:dyDescent="0.25">
      <c r="A145" s="38" t="s">
        <v>524</v>
      </c>
      <c r="B145" s="135">
        <v>72.2</v>
      </c>
      <c r="C145" s="645"/>
      <c r="D145" s="687"/>
      <c r="E145" s="608"/>
      <c r="F145" s="608" t="s">
        <v>917</v>
      </c>
      <c r="G145" s="590"/>
      <c r="H145" s="608"/>
      <c r="I145" s="40" t="s">
        <v>601</v>
      </c>
      <c r="J145" s="685">
        <v>3638</v>
      </c>
      <c r="K145" s="608"/>
      <c r="L145" s="561"/>
      <c r="M145" s="573"/>
    </row>
    <row r="146" spans="1:13" ht="108" x14ac:dyDescent="0.25">
      <c r="A146" s="73" t="s">
        <v>505</v>
      </c>
      <c r="B146" s="582">
        <v>73</v>
      </c>
      <c r="C146" s="645">
        <v>8.2970000000000006</v>
      </c>
      <c r="D146" s="686" t="s">
        <v>906</v>
      </c>
      <c r="E146" s="590" t="s">
        <v>907</v>
      </c>
      <c r="F146" s="564" t="s">
        <v>508</v>
      </c>
      <c r="G146" s="608" t="s">
        <v>894</v>
      </c>
      <c r="H146" s="608" t="s">
        <v>923</v>
      </c>
      <c r="I146" s="608" t="s">
        <v>924</v>
      </c>
      <c r="J146" s="685">
        <v>3657</v>
      </c>
      <c r="K146" s="608" t="s">
        <v>925</v>
      </c>
      <c r="L146" s="38" t="s">
        <v>926</v>
      </c>
      <c r="M146" s="42" t="s">
        <v>927</v>
      </c>
    </row>
    <row r="147" spans="1:13" ht="96" x14ac:dyDescent="0.25">
      <c r="A147" s="73" t="s">
        <v>505</v>
      </c>
      <c r="B147" s="584"/>
      <c r="C147" s="645"/>
      <c r="D147" s="687"/>
      <c r="E147" s="590"/>
      <c r="F147" s="565"/>
      <c r="G147" s="608"/>
      <c r="H147" s="608"/>
      <c r="I147" s="608"/>
      <c r="J147" s="685">
        <v>3657</v>
      </c>
      <c r="K147" s="608" t="s">
        <v>925</v>
      </c>
      <c r="L147" s="38" t="s">
        <v>928</v>
      </c>
      <c r="M147" s="42" t="s">
        <v>929</v>
      </c>
    </row>
    <row r="148" spans="1:13" ht="108" x14ac:dyDescent="0.25">
      <c r="A148" s="73" t="s">
        <v>505</v>
      </c>
      <c r="B148" s="111">
        <v>74.099999999999994</v>
      </c>
      <c r="C148" s="645">
        <v>8.1709999999999994</v>
      </c>
      <c r="D148" s="686" t="s">
        <v>906</v>
      </c>
      <c r="E148" s="608" t="s">
        <v>907</v>
      </c>
      <c r="F148" s="590" t="s">
        <v>930</v>
      </c>
      <c r="G148" s="585" t="s">
        <v>869</v>
      </c>
      <c r="H148" s="590" t="s">
        <v>931</v>
      </c>
      <c r="I148" s="40" t="s">
        <v>932</v>
      </c>
      <c r="J148" s="77">
        <v>3634</v>
      </c>
      <c r="K148" s="71" t="s">
        <v>933</v>
      </c>
      <c r="L148" s="77" t="s">
        <v>934</v>
      </c>
      <c r="M148" s="414" t="s">
        <v>1429</v>
      </c>
    </row>
    <row r="149" spans="1:13" ht="108" x14ac:dyDescent="0.25">
      <c r="A149" s="73" t="s">
        <v>505</v>
      </c>
      <c r="B149" s="135">
        <v>74.2</v>
      </c>
      <c r="C149" s="645"/>
      <c r="D149" s="687"/>
      <c r="E149" s="608"/>
      <c r="F149" s="590" t="s">
        <v>930</v>
      </c>
      <c r="G149" s="590"/>
      <c r="H149" s="590"/>
      <c r="I149" s="40" t="s">
        <v>935</v>
      </c>
      <c r="J149" s="77">
        <v>3639</v>
      </c>
      <c r="K149" s="71" t="s">
        <v>936</v>
      </c>
      <c r="L149" s="77" t="s">
        <v>937</v>
      </c>
      <c r="M149" s="414" t="s">
        <v>1430</v>
      </c>
    </row>
    <row r="150" spans="1:13" ht="84" x14ac:dyDescent="0.25">
      <c r="A150" s="38" t="s">
        <v>524</v>
      </c>
      <c r="B150" s="134">
        <v>75.099999999999994</v>
      </c>
      <c r="C150" s="645">
        <v>8.1890000000000001</v>
      </c>
      <c r="D150" s="686" t="s">
        <v>906</v>
      </c>
      <c r="E150" s="608" t="s">
        <v>907</v>
      </c>
      <c r="F150" s="590" t="s">
        <v>554</v>
      </c>
      <c r="G150" s="590" t="s">
        <v>555</v>
      </c>
      <c r="H150" s="564" t="s">
        <v>938</v>
      </c>
      <c r="I150" s="40" t="s">
        <v>939</v>
      </c>
      <c r="J150" s="77">
        <v>3640</v>
      </c>
      <c r="K150" s="71" t="s">
        <v>940</v>
      </c>
      <c r="L150" s="77" t="s">
        <v>941</v>
      </c>
      <c r="M150" s="414" t="s">
        <v>1434</v>
      </c>
    </row>
    <row r="151" spans="1:13" ht="96" x14ac:dyDescent="0.25">
      <c r="A151" s="38" t="s">
        <v>524</v>
      </c>
      <c r="B151" s="135">
        <v>75.2</v>
      </c>
      <c r="C151" s="645"/>
      <c r="D151" s="687"/>
      <c r="E151" s="608"/>
      <c r="F151" s="590" t="s">
        <v>554</v>
      </c>
      <c r="G151" s="590"/>
      <c r="H151" s="565"/>
      <c r="I151" s="40" t="s">
        <v>561</v>
      </c>
      <c r="J151" s="77">
        <v>3636</v>
      </c>
      <c r="K151" s="74" t="s">
        <v>942</v>
      </c>
      <c r="L151" s="38" t="s">
        <v>943</v>
      </c>
      <c r="M151" s="42" t="s">
        <v>944</v>
      </c>
    </row>
    <row r="152" spans="1:13" ht="72" x14ac:dyDescent="0.25">
      <c r="A152" s="38" t="s">
        <v>524</v>
      </c>
      <c r="B152" s="134">
        <v>76.099999999999994</v>
      </c>
      <c r="C152" s="699">
        <v>8.83</v>
      </c>
      <c r="D152" s="686" t="s">
        <v>906</v>
      </c>
      <c r="E152" s="608" t="s">
        <v>907</v>
      </c>
      <c r="F152" s="590" t="s">
        <v>565</v>
      </c>
      <c r="G152" s="590" t="s">
        <v>566</v>
      </c>
      <c r="H152" s="590" t="s">
        <v>945</v>
      </c>
      <c r="I152" s="590" t="s">
        <v>939</v>
      </c>
      <c r="J152" s="585">
        <v>3640</v>
      </c>
      <c r="K152" s="71" t="s">
        <v>940</v>
      </c>
      <c r="L152" s="38" t="s">
        <v>946</v>
      </c>
      <c r="M152" s="42" t="s">
        <v>947</v>
      </c>
    </row>
    <row r="153" spans="1:13" ht="96" x14ac:dyDescent="0.25">
      <c r="A153" s="38" t="s">
        <v>524</v>
      </c>
      <c r="B153" s="135">
        <v>76.2</v>
      </c>
      <c r="C153" s="699"/>
      <c r="D153" s="687"/>
      <c r="E153" s="608"/>
      <c r="F153" s="590" t="s">
        <v>565</v>
      </c>
      <c r="G153" s="590"/>
      <c r="H153" s="590"/>
      <c r="I153" s="590" t="s">
        <v>948</v>
      </c>
      <c r="J153" s="585">
        <v>3636</v>
      </c>
      <c r="K153" s="74" t="s">
        <v>942</v>
      </c>
      <c r="L153" s="38" t="s">
        <v>949</v>
      </c>
      <c r="M153" s="42" t="s">
        <v>1436</v>
      </c>
    </row>
    <row r="154" spans="1:13" ht="96" x14ac:dyDescent="0.25">
      <c r="A154" s="73" t="s">
        <v>505</v>
      </c>
      <c r="B154" s="582">
        <v>77.099999999999994</v>
      </c>
      <c r="C154" s="645">
        <v>8.173</v>
      </c>
      <c r="D154" s="686" t="s">
        <v>906</v>
      </c>
      <c r="E154" s="608" t="s">
        <v>950</v>
      </c>
      <c r="F154" s="590" t="s">
        <v>951</v>
      </c>
      <c r="G154" s="564" t="s">
        <v>572</v>
      </c>
      <c r="H154" s="564" t="s">
        <v>931</v>
      </c>
      <c r="I154" s="590" t="s">
        <v>952</v>
      </c>
      <c r="J154" s="685">
        <v>3641</v>
      </c>
      <c r="K154" s="566" t="s">
        <v>953</v>
      </c>
      <c r="L154" s="38" t="s">
        <v>954</v>
      </c>
      <c r="M154" s="42" t="s">
        <v>955</v>
      </c>
    </row>
    <row r="155" spans="1:13" ht="84" x14ac:dyDescent="0.25">
      <c r="A155" s="73" t="s">
        <v>505</v>
      </c>
      <c r="B155" s="583"/>
      <c r="C155" s="645"/>
      <c r="D155" s="698"/>
      <c r="E155" s="608"/>
      <c r="F155" s="590" t="s">
        <v>951</v>
      </c>
      <c r="G155" s="574"/>
      <c r="H155" s="574"/>
      <c r="I155" s="590"/>
      <c r="J155" s="685">
        <v>3641</v>
      </c>
      <c r="K155" s="567"/>
      <c r="L155" s="44" t="s">
        <v>956</v>
      </c>
      <c r="M155" s="42" t="s">
        <v>957</v>
      </c>
    </row>
    <row r="156" spans="1:13" ht="96" x14ac:dyDescent="0.25">
      <c r="A156" s="73" t="s">
        <v>505</v>
      </c>
      <c r="B156" s="583">
        <v>77.2</v>
      </c>
      <c r="C156" s="645"/>
      <c r="D156" s="698"/>
      <c r="E156" s="608"/>
      <c r="F156" s="590" t="s">
        <v>951</v>
      </c>
      <c r="G156" s="574"/>
      <c r="H156" s="574"/>
      <c r="I156" s="590" t="s">
        <v>580</v>
      </c>
      <c r="J156" s="685">
        <v>3637</v>
      </c>
      <c r="K156" s="566" t="s">
        <v>958</v>
      </c>
      <c r="L156" s="38" t="s">
        <v>954</v>
      </c>
      <c r="M156" s="42" t="s">
        <v>955</v>
      </c>
    </row>
    <row r="157" spans="1:13" ht="96" x14ac:dyDescent="0.25">
      <c r="A157" s="73" t="s">
        <v>505</v>
      </c>
      <c r="B157" s="583"/>
      <c r="C157" s="645"/>
      <c r="D157" s="698"/>
      <c r="E157" s="608"/>
      <c r="F157" s="590" t="s">
        <v>951</v>
      </c>
      <c r="G157" s="574"/>
      <c r="H157" s="574"/>
      <c r="I157" s="590"/>
      <c r="J157" s="685">
        <v>3637</v>
      </c>
      <c r="K157" s="567"/>
      <c r="L157" s="44" t="s">
        <v>959</v>
      </c>
      <c r="M157" s="314" t="s">
        <v>1366</v>
      </c>
    </row>
    <row r="158" spans="1:13" ht="96" x14ac:dyDescent="0.25">
      <c r="A158" s="73" t="s">
        <v>505</v>
      </c>
      <c r="B158" s="112">
        <v>77.3</v>
      </c>
      <c r="C158" s="645"/>
      <c r="D158" s="687"/>
      <c r="E158" s="608"/>
      <c r="F158" s="590" t="s">
        <v>951</v>
      </c>
      <c r="G158" s="565"/>
      <c r="H158" s="565"/>
      <c r="I158" s="40" t="s">
        <v>583</v>
      </c>
      <c r="J158" s="77">
        <v>3635</v>
      </c>
      <c r="K158" s="71" t="s">
        <v>960</v>
      </c>
      <c r="L158" s="38" t="s">
        <v>954</v>
      </c>
      <c r="M158" s="42" t="s">
        <v>955</v>
      </c>
    </row>
    <row r="159" spans="1:13" ht="108" x14ac:dyDescent="0.25">
      <c r="A159" s="38" t="s">
        <v>524</v>
      </c>
      <c r="B159" s="116">
        <v>78</v>
      </c>
      <c r="C159" s="43">
        <v>8.1980000000000004</v>
      </c>
      <c r="D159" s="148" t="s">
        <v>906</v>
      </c>
      <c r="E159" s="54" t="s">
        <v>950</v>
      </c>
      <c r="F159" s="40" t="s">
        <v>961</v>
      </c>
      <c r="G159" s="228" t="s">
        <v>962</v>
      </c>
      <c r="H159" s="40" t="s">
        <v>963</v>
      </c>
      <c r="I159" s="40" t="s">
        <v>964</v>
      </c>
      <c r="J159" s="72">
        <v>3642</v>
      </c>
      <c r="K159" s="71" t="s">
        <v>965</v>
      </c>
      <c r="L159" s="38" t="s">
        <v>966</v>
      </c>
      <c r="M159" s="42" t="s">
        <v>967</v>
      </c>
    </row>
    <row r="160" spans="1:13" ht="144" customHeight="1" x14ac:dyDescent="0.25">
      <c r="A160" s="68" t="s">
        <v>505</v>
      </c>
      <c r="B160" s="114">
        <v>79.099999999999994</v>
      </c>
      <c r="C160" s="678">
        <v>8.15</v>
      </c>
      <c r="D160" s="609" t="s">
        <v>506</v>
      </c>
      <c r="E160" s="611" t="s">
        <v>507</v>
      </c>
      <c r="F160" s="554" t="s">
        <v>508</v>
      </c>
      <c r="G160" s="612" t="s">
        <v>968</v>
      </c>
      <c r="H160" s="554" t="s">
        <v>969</v>
      </c>
      <c r="I160" s="35" t="s">
        <v>970</v>
      </c>
      <c r="J160" s="78">
        <v>3645</v>
      </c>
      <c r="K160" s="69" t="s">
        <v>971</v>
      </c>
      <c r="L160" s="162" t="s">
        <v>972</v>
      </c>
      <c r="M160" s="35" t="s">
        <v>973</v>
      </c>
    </row>
    <row r="161" spans="1:13" ht="60" x14ac:dyDescent="0.25">
      <c r="A161" s="68" t="s">
        <v>505</v>
      </c>
      <c r="B161" s="115">
        <v>79.2</v>
      </c>
      <c r="C161" s="678"/>
      <c r="D161" s="610"/>
      <c r="E161" s="611"/>
      <c r="F161" s="554" t="s">
        <v>508</v>
      </c>
      <c r="G161" s="612"/>
      <c r="H161" s="554"/>
      <c r="I161" s="35" t="s">
        <v>974</v>
      </c>
      <c r="J161" s="78">
        <v>3646</v>
      </c>
      <c r="K161" s="69" t="s">
        <v>975</v>
      </c>
      <c r="L161" s="162" t="s">
        <v>976</v>
      </c>
      <c r="M161" s="35" t="s">
        <v>977</v>
      </c>
    </row>
    <row r="162" spans="1:13" ht="156" x14ac:dyDescent="0.25">
      <c r="A162" s="68" t="s">
        <v>505</v>
      </c>
      <c r="B162" s="68">
        <v>80</v>
      </c>
      <c r="C162" s="222">
        <v>8.0030000000000001</v>
      </c>
      <c r="D162" s="105" t="s">
        <v>506</v>
      </c>
      <c r="E162" s="36" t="s">
        <v>507</v>
      </c>
      <c r="F162" s="35" t="s">
        <v>519</v>
      </c>
      <c r="G162" s="226" t="s">
        <v>520</v>
      </c>
      <c r="H162" s="69" t="s">
        <v>978</v>
      </c>
      <c r="I162" s="69" t="s">
        <v>635</v>
      </c>
      <c r="J162" s="78">
        <v>3624</v>
      </c>
      <c r="K162" s="69" t="s">
        <v>979</v>
      </c>
      <c r="L162" s="162" t="s">
        <v>972</v>
      </c>
      <c r="M162" s="35" t="s">
        <v>973</v>
      </c>
    </row>
    <row r="163" spans="1:13" ht="168" customHeight="1" x14ac:dyDescent="0.25">
      <c r="A163" s="47" t="s">
        <v>637</v>
      </c>
      <c r="B163" s="46">
        <v>81</v>
      </c>
      <c r="C163" s="224">
        <v>15.013</v>
      </c>
      <c r="D163" s="110" t="s">
        <v>980</v>
      </c>
      <c r="E163" s="90" t="s">
        <v>981</v>
      </c>
      <c r="F163" s="48" t="s">
        <v>527</v>
      </c>
      <c r="G163" s="48" t="s">
        <v>640</v>
      </c>
      <c r="H163" s="48" t="s">
        <v>982</v>
      </c>
      <c r="I163" s="48" t="s">
        <v>983</v>
      </c>
      <c r="J163" s="301" t="s">
        <v>984</v>
      </c>
      <c r="K163" s="146" t="s">
        <v>985</v>
      </c>
      <c r="L163" s="47" t="s">
        <v>986</v>
      </c>
      <c r="M163" s="49" t="s">
        <v>645</v>
      </c>
    </row>
    <row r="164" spans="1:13" ht="156" x14ac:dyDescent="0.25">
      <c r="A164" s="46" t="s">
        <v>524</v>
      </c>
      <c r="B164" s="46">
        <v>82</v>
      </c>
      <c r="C164" s="224">
        <v>15.015000000000001</v>
      </c>
      <c r="D164" s="110" t="s">
        <v>980</v>
      </c>
      <c r="E164" s="90" t="s">
        <v>981</v>
      </c>
      <c r="F164" s="90" t="s">
        <v>595</v>
      </c>
      <c r="G164" s="287" t="s">
        <v>596</v>
      </c>
      <c r="H164" s="48" t="s">
        <v>987</v>
      </c>
      <c r="I164" s="48" t="s">
        <v>775</v>
      </c>
      <c r="J164" s="47">
        <v>4647</v>
      </c>
      <c r="K164" s="48" t="s">
        <v>985</v>
      </c>
      <c r="L164" s="46" t="s">
        <v>777</v>
      </c>
      <c r="M164" s="48" t="s">
        <v>988</v>
      </c>
    </row>
    <row r="165" spans="1:13" ht="84" x14ac:dyDescent="0.25">
      <c r="A165" s="46" t="s">
        <v>524</v>
      </c>
      <c r="B165" s="64">
        <v>83</v>
      </c>
      <c r="C165" s="224">
        <v>8.0649999999999995</v>
      </c>
      <c r="D165" s="110" t="s">
        <v>980</v>
      </c>
      <c r="E165" s="153" t="s">
        <v>989</v>
      </c>
      <c r="F165" s="48" t="s">
        <v>725</v>
      </c>
      <c r="G165" s="48" t="str">
        <f xml:space="preserve"> "OtherCosts"</f>
        <v>OtherCosts</v>
      </c>
      <c r="H165" s="48" t="s">
        <v>990</v>
      </c>
      <c r="I165" s="48" t="s">
        <v>991</v>
      </c>
      <c r="J165" s="47">
        <v>3561</v>
      </c>
      <c r="K165" s="63" t="s">
        <v>604</v>
      </c>
      <c r="L165" s="47" t="s">
        <v>545</v>
      </c>
      <c r="M165" s="48" t="s">
        <v>652</v>
      </c>
    </row>
    <row r="166" spans="1:13" ht="108" x14ac:dyDescent="0.25">
      <c r="A166" s="46" t="s">
        <v>524</v>
      </c>
      <c r="B166" s="117">
        <v>84.1</v>
      </c>
      <c r="C166" s="700">
        <v>8.18</v>
      </c>
      <c r="D166" s="656" t="s">
        <v>980</v>
      </c>
      <c r="E166" s="500" t="s">
        <v>989</v>
      </c>
      <c r="F166" s="474" t="s">
        <v>554</v>
      </c>
      <c r="G166" s="474" t="s">
        <v>555</v>
      </c>
      <c r="H166" s="474" t="s">
        <v>992</v>
      </c>
      <c r="I166" s="48" t="s">
        <v>557</v>
      </c>
      <c r="J166" s="47">
        <v>4599</v>
      </c>
      <c r="K166" s="48" t="s">
        <v>1494</v>
      </c>
      <c r="L166" s="46" t="s">
        <v>993</v>
      </c>
      <c r="M166" s="48" t="s">
        <v>994</v>
      </c>
    </row>
    <row r="167" spans="1:13" ht="132" x14ac:dyDescent="0.25">
      <c r="A167" s="46" t="s">
        <v>524</v>
      </c>
      <c r="B167" s="65">
        <v>84.2</v>
      </c>
      <c r="C167" s="700"/>
      <c r="D167" s="658"/>
      <c r="E167" s="500"/>
      <c r="F167" s="474" t="s">
        <v>554</v>
      </c>
      <c r="G167" s="474"/>
      <c r="H167" s="474"/>
      <c r="I167" s="48" t="s">
        <v>561</v>
      </c>
      <c r="J167" s="47">
        <v>4617</v>
      </c>
      <c r="K167" s="48" t="s">
        <v>1486</v>
      </c>
      <c r="L167" s="46" t="s">
        <v>995</v>
      </c>
      <c r="M167" s="48" t="s">
        <v>610</v>
      </c>
    </row>
    <row r="168" spans="1:13" ht="108" x14ac:dyDescent="0.25">
      <c r="A168" s="46" t="s">
        <v>524</v>
      </c>
      <c r="B168" s="117">
        <v>85.1</v>
      </c>
      <c r="C168" s="671">
        <v>8.8339999999999996</v>
      </c>
      <c r="D168" s="656" t="s">
        <v>980</v>
      </c>
      <c r="E168" s="500" t="s">
        <v>989</v>
      </c>
      <c r="F168" s="474" t="s">
        <v>565</v>
      </c>
      <c r="G168" s="474" t="s">
        <v>566</v>
      </c>
      <c r="H168" s="474" t="s">
        <v>996</v>
      </c>
      <c r="I168" s="48" t="s">
        <v>557</v>
      </c>
      <c r="J168" s="47">
        <v>4599</v>
      </c>
      <c r="K168" s="48" t="s">
        <v>1493</v>
      </c>
      <c r="L168" s="46" t="s">
        <v>997</v>
      </c>
      <c r="M168" s="48" t="s">
        <v>612</v>
      </c>
    </row>
    <row r="169" spans="1:13" ht="108" x14ac:dyDescent="0.25">
      <c r="A169" s="46" t="s">
        <v>524</v>
      </c>
      <c r="B169" s="65">
        <v>85.2</v>
      </c>
      <c r="C169" s="671"/>
      <c r="D169" s="658"/>
      <c r="E169" s="500"/>
      <c r="F169" s="474" t="s">
        <v>565</v>
      </c>
      <c r="G169" s="474"/>
      <c r="H169" s="474"/>
      <c r="I169" s="48" t="s">
        <v>561</v>
      </c>
      <c r="J169" s="47">
        <v>4617</v>
      </c>
      <c r="K169" s="48" t="s">
        <v>1486</v>
      </c>
      <c r="L169" s="46" t="s">
        <v>998</v>
      </c>
      <c r="M169" s="48" t="s">
        <v>999</v>
      </c>
    </row>
    <row r="170" spans="1:13" ht="84" x14ac:dyDescent="0.25">
      <c r="A170" s="64" t="s">
        <v>505</v>
      </c>
      <c r="B170" s="655">
        <v>86.1</v>
      </c>
      <c r="C170" s="671">
        <v>8.1069999999999993</v>
      </c>
      <c r="D170" s="656" t="s">
        <v>980</v>
      </c>
      <c r="E170" s="474" t="s">
        <v>1000</v>
      </c>
      <c r="F170" s="474" t="s">
        <v>571</v>
      </c>
      <c r="G170" s="474" t="s">
        <v>572</v>
      </c>
      <c r="H170" s="474" t="s">
        <v>992</v>
      </c>
      <c r="I170" s="474" t="s">
        <v>759</v>
      </c>
      <c r="J170" s="473">
        <v>4600</v>
      </c>
      <c r="K170" s="474" t="s">
        <v>1487</v>
      </c>
      <c r="L170" s="46" t="s">
        <v>768</v>
      </c>
      <c r="M170" s="48" t="s">
        <v>1002</v>
      </c>
    </row>
    <row r="171" spans="1:13" ht="156" x14ac:dyDescent="0.25">
      <c r="A171" s="64" t="s">
        <v>505</v>
      </c>
      <c r="B171" s="654"/>
      <c r="C171" s="671"/>
      <c r="D171" s="657"/>
      <c r="E171" s="474"/>
      <c r="F171" s="474" t="s">
        <v>571</v>
      </c>
      <c r="G171" s="474"/>
      <c r="H171" s="474"/>
      <c r="I171" s="474"/>
      <c r="J171" s="701"/>
      <c r="K171" s="474" t="s">
        <v>1001</v>
      </c>
      <c r="L171" s="46" t="s">
        <v>761</v>
      </c>
      <c r="M171" s="48" t="s">
        <v>1003</v>
      </c>
    </row>
    <row r="172" spans="1:13" ht="144" x14ac:dyDescent="0.25">
      <c r="A172" s="64" t="s">
        <v>505</v>
      </c>
      <c r="B172" s="118">
        <v>86.2</v>
      </c>
      <c r="C172" s="671"/>
      <c r="D172" s="657"/>
      <c r="E172" s="474"/>
      <c r="F172" s="474" t="s">
        <v>571</v>
      </c>
      <c r="G172" s="474"/>
      <c r="H172" s="474"/>
      <c r="I172" s="474" t="s">
        <v>1004</v>
      </c>
      <c r="J172" s="701">
        <v>3600</v>
      </c>
      <c r="K172" s="474" t="s">
        <v>1001</v>
      </c>
      <c r="L172" s="46" t="s">
        <v>763</v>
      </c>
      <c r="M172" s="48" t="s">
        <v>1005</v>
      </c>
    </row>
    <row r="173" spans="1:13" ht="156" x14ac:dyDescent="0.25">
      <c r="A173" s="64" t="s">
        <v>505</v>
      </c>
      <c r="B173" s="118"/>
      <c r="C173" s="671"/>
      <c r="D173" s="657"/>
      <c r="E173" s="474"/>
      <c r="F173" s="474" t="s">
        <v>571</v>
      </c>
      <c r="G173" s="474"/>
      <c r="H173" s="474"/>
      <c r="I173" s="474" t="s">
        <v>580</v>
      </c>
      <c r="J173" s="473">
        <v>4618</v>
      </c>
      <c r="K173" s="474" t="s">
        <v>1488</v>
      </c>
      <c r="L173" s="46" t="s">
        <v>761</v>
      </c>
      <c r="M173" s="48" t="s">
        <v>1003</v>
      </c>
    </row>
    <row r="174" spans="1:13" ht="156" x14ac:dyDescent="0.25">
      <c r="A174" s="64" t="s">
        <v>505</v>
      </c>
      <c r="B174" s="118"/>
      <c r="C174" s="671"/>
      <c r="D174" s="657"/>
      <c r="E174" s="474"/>
      <c r="F174" s="474" t="s">
        <v>571</v>
      </c>
      <c r="G174" s="474"/>
      <c r="H174" s="474"/>
      <c r="I174" s="474" t="s">
        <v>582</v>
      </c>
      <c r="J174" s="701">
        <v>3618</v>
      </c>
      <c r="K174" s="474" t="s">
        <v>1006</v>
      </c>
      <c r="L174" s="46" t="s">
        <v>763</v>
      </c>
      <c r="M174" s="49" t="s">
        <v>764</v>
      </c>
    </row>
    <row r="175" spans="1:13" ht="156" x14ac:dyDescent="0.25">
      <c r="A175" s="64" t="s">
        <v>505</v>
      </c>
      <c r="B175" s="65">
        <v>86.3</v>
      </c>
      <c r="C175" s="671"/>
      <c r="D175" s="658"/>
      <c r="E175" s="474"/>
      <c r="F175" s="474" t="s">
        <v>571</v>
      </c>
      <c r="G175" s="474"/>
      <c r="H175" s="474"/>
      <c r="I175" s="48" t="s">
        <v>583</v>
      </c>
      <c r="J175" s="67">
        <v>3557</v>
      </c>
      <c r="K175" s="48" t="s">
        <v>620</v>
      </c>
      <c r="L175" s="46" t="s">
        <v>761</v>
      </c>
      <c r="M175" s="49" t="s">
        <v>762</v>
      </c>
    </row>
    <row r="176" spans="1:13" ht="96" x14ac:dyDescent="0.25">
      <c r="A176" s="46" t="s">
        <v>524</v>
      </c>
      <c r="B176" s="64">
        <v>87</v>
      </c>
      <c r="C176" s="223">
        <v>8.1080000000000005</v>
      </c>
      <c r="D176" s="107" t="s">
        <v>980</v>
      </c>
      <c r="E176" s="153" t="s">
        <v>1000</v>
      </c>
      <c r="F176" s="48" t="s">
        <v>585</v>
      </c>
      <c r="G176" s="172" t="s">
        <v>520</v>
      </c>
      <c r="H176" s="48" t="s">
        <v>1007</v>
      </c>
      <c r="I176" s="48" t="s">
        <v>587</v>
      </c>
      <c r="J176" s="47">
        <v>4625</v>
      </c>
      <c r="K176" s="48" t="s">
        <v>1489</v>
      </c>
      <c r="L176" s="46" t="s">
        <v>768</v>
      </c>
      <c r="M176" s="49" t="s">
        <v>769</v>
      </c>
    </row>
    <row r="177" spans="1:13" ht="132" customHeight="1" x14ac:dyDescent="0.25">
      <c r="A177" s="68" t="s">
        <v>505</v>
      </c>
      <c r="B177" s="68">
        <v>88.1</v>
      </c>
      <c r="C177" s="702">
        <v>8.0719999999999992</v>
      </c>
      <c r="D177" s="609" t="s">
        <v>506</v>
      </c>
      <c r="E177" s="611" t="s">
        <v>507</v>
      </c>
      <c r="F177" s="554" t="s">
        <v>508</v>
      </c>
      <c r="G177" s="612" t="s">
        <v>1008</v>
      </c>
      <c r="H177" s="554" t="s">
        <v>1009</v>
      </c>
      <c r="I177" s="35" t="s">
        <v>1010</v>
      </c>
      <c r="J177" s="78">
        <v>3588</v>
      </c>
      <c r="K177" s="69" t="s">
        <v>1011</v>
      </c>
      <c r="L177" s="34" t="s">
        <v>1012</v>
      </c>
      <c r="M177" s="35" t="s">
        <v>1013</v>
      </c>
    </row>
    <row r="178" spans="1:13" ht="72" x14ac:dyDescent="0.25">
      <c r="A178" s="68" t="s">
        <v>505</v>
      </c>
      <c r="B178" s="68">
        <v>88.2</v>
      </c>
      <c r="C178" s="702"/>
      <c r="D178" s="610"/>
      <c r="E178" s="611"/>
      <c r="F178" s="554" t="s">
        <v>508</v>
      </c>
      <c r="G178" s="612"/>
      <c r="H178" s="554"/>
      <c r="I178" s="35" t="s">
        <v>1014</v>
      </c>
      <c r="J178" s="78">
        <v>3613</v>
      </c>
      <c r="K178" s="69" t="s">
        <v>1015</v>
      </c>
      <c r="L178" s="162" t="s">
        <v>1016</v>
      </c>
      <c r="M178" s="35" t="s">
        <v>1017</v>
      </c>
    </row>
    <row r="179" spans="1:13" ht="156" x14ac:dyDescent="0.25">
      <c r="A179" s="68" t="s">
        <v>505</v>
      </c>
      <c r="B179" s="68">
        <v>89</v>
      </c>
      <c r="C179" s="222">
        <v>8.0739999999999998</v>
      </c>
      <c r="D179" s="105" t="s">
        <v>506</v>
      </c>
      <c r="E179" s="36" t="s">
        <v>507</v>
      </c>
      <c r="F179" s="35" t="s">
        <v>519</v>
      </c>
      <c r="G179" s="226" t="s">
        <v>520</v>
      </c>
      <c r="H179" s="69" t="s">
        <v>1018</v>
      </c>
      <c r="I179" s="69" t="s">
        <v>635</v>
      </c>
      <c r="J179" s="78">
        <v>3630</v>
      </c>
      <c r="K179" s="69" t="s">
        <v>1019</v>
      </c>
      <c r="L179" s="34" t="s">
        <v>1012</v>
      </c>
      <c r="M179" s="35" t="s">
        <v>1013</v>
      </c>
    </row>
    <row r="180" spans="1:13" ht="144" customHeight="1" x14ac:dyDescent="0.25">
      <c r="A180" s="68" t="s">
        <v>505</v>
      </c>
      <c r="B180" s="68">
        <v>90.1</v>
      </c>
      <c r="C180" s="702">
        <v>8.0779999999999994</v>
      </c>
      <c r="D180" s="609" t="s">
        <v>506</v>
      </c>
      <c r="E180" s="611" t="s">
        <v>507</v>
      </c>
      <c r="F180" s="554" t="s">
        <v>725</v>
      </c>
      <c r="G180" s="612" t="s">
        <v>1020</v>
      </c>
      <c r="H180" s="554" t="s">
        <v>1021</v>
      </c>
      <c r="I180" s="35" t="s">
        <v>1022</v>
      </c>
      <c r="J180" s="78">
        <v>3654</v>
      </c>
      <c r="K180" s="69" t="s">
        <v>1023</v>
      </c>
      <c r="L180" s="34" t="s">
        <v>1024</v>
      </c>
      <c r="M180" s="35" t="s">
        <v>1025</v>
      </c>
    </row>
    <row r="181" spans="1:13" ht="96" x14ac:dyDescent="0.25">
      <c r="A181" s="68" t="s">
        <v>505</v>
      </c>
      <c r="B181" s="68">
        <v>90.2</v>
      </c>
      <c r="C181" s="702"/>
      <c r="D181" s="610"/>
      <c r="E181" s="611"/>
      <c r="F181" s="554" t="s">
        <v>725</v>
      </c>
      <c r="G181" s="612"/>
      <c r="H181" s="554"/>
      <c r="I181" s="35" t="s">
        <v>1026</v>
      </c>
      <c r="J181" s="78">
        <v>3655</v>
      </c>
      <c r="K181" s="69" t="s">
        <v>1027</v>
      </c>
      <c r="L181" s="34" t="s">
        <v>1028</v>
      </c>
      <c r="M181" s="35" t="s">
        <v>1029</v>
      </c>
    </row>
    <row r="182" spans="1:13" ht="156" x14ac:dyDescent="0.25">
      <c r="A182" s="68" t="s">
        <v>505</v>
      </c>
      <c r="B182" s="68">
        <v>91</v>
      </c>
      <c r="C182" s="225">
        <v>8.08</v>
      </c>
      <c r="D182" s="113" t="s">
        <v>506</v>
      </c>
      <c r="E182" s="101" t="s">
        <v>507</v>
      </c>
      <c r="F182" s="35" t="s">
        <v>519</v>
      </c>
      <c r="G182" s="226" t="s">
        <v>520</v>
      </c>
      <c r="H182" s="69" t="s">
        <v>1030</v>
      </c>
      <c r="I182" s="69" t="s">
        <v>635</v>
      </c>
      <c r="J182" s="78">
        <v>3632</v>
      </c>
      <c r="K182" s="69" t="s">
        <v>1031</v>
      </c>
      <c r="L182" s="34" t="s">
        <v>1028</v>
      </c>
      <c r="M182" s="35" t="s">
        <v>1029</v>
      </c>
    </row>
    <row r="183" spans="1:13" ht="156" x14ac:dyDescent="0.25">
      <c r="A183" s="68" t="s">
        <v>505</v>
      </c>
      <c r="B183" s="68">
        <v>92</v>
      </c>
      <c r="C183" s="222">
        <v>8.2959999999999994</v>
      </c>
      <c r="D183" s="105" t="s">
        <v>1032</v>
      </c>
      <c r="E183" s="36" t="s">
        <v>507</v>
      </c>
      <c r="F183" s="35" t="s">
        <v>508</v>
      </c>
      <c r="G183" s="69" t="s">
        <v>1033</v>
      </c>
      <c r="H183" s="35" t="s">
        <v>1034</v>
      </c>
      <c r="I183" s="69" t="s">
        <v>1035</v>
      </c>
      <c r="J183" s="78">
        <v>3655</v>
      </c>
      <c r="K183" s="69" t="s">
        <v>1027</v>
      </c>
      <c r="L183" s="162" t="s">
        <v>1028</v>
      </c>
      <c r="M183" s="35" t="s">
        <v>1029</v>
      </c>
    </row>
    <row r="184" spans="1:13" ht="96" customHeight="1" x14ac:dyDescent="0.25">
      <c r="A184" s="38" t="s">
        <v>524</v>
      </c>
      <c r="B184" s="582">
        <v>93</v>
      </c>
      <c r="C184" s="645">
        <v>6.0140000000000002</v>
      </c>
      <c r="D184" s="686" t="s">
        <v>1032</v>
      </c>
      <c r="E184" s="703" t="s">
        <v>507</v>
      </c>
      <c r="F184" s="590" t="s">
        <v>1036</v>
      </c>
      <c r="G184" s="608" t="str">
        <f xml:space="preserve"> "LenderCredits"</f>
        <v>LenderCredits</v>
      </c>
      <c r="H184" s="590" t="s">
        <v>1037</v>
      </c>
      <c r="I184" s="590" t="s">
        <v>1038</v>
      </c>
      <c r="J184" s="705">
        <v>4603</v>
      </c>
      <c r="K184" s="608" t="s">
        <v>1039</v>
      </c>
      <c r="L184" s="85" t="s">
        <v>1040</v>
      </c>
      <c r="M184" s="40" t="s">
        <v>1490</v>
      </c>
    </row>
    <row r="185" spans="1:13" ht="108" customHeight="1" x14ac:dyDescent="0.25">
      <c r="A185" s="38" t="s">
        <v>524</v>
      </c>
      <c r="B185" s="584"/>
      <c r="C185" s="645"/>
      <c r="D185" s="687"/>
      <c r="E185" s="703"/>
      <c r="F185" s="590" t="s">
        <v>1036</v>
      </c>
      <c r="G185" s="608"/>
      <c r="H185" s="590"/>
      <c r="I185" s="590"/>
      <c r="J185" s="706"/>
      <c r="K185" s="608" t="s">
        <v>1039</v>
      </c>
      <c r="L185" s="85" t="s">
        <v>1041</v>
      </c>
      <c r="M185" s="40" t="s">
        <v>1042</v>
      </c>
    </row>
    <row r="186" spans="1:13" ht="156" x14ac:dyDescent="0.25">
      <c r="A186" s="38" t="s">
        <v>524</v>
      </c>
      <c r="B186" s="73">
        <v>94</v>
      </c>
      <c r="C186" s="43">
        <v>8.2230000000000008</v>
      </c>
      <c r="D186" s="148" t="s">
        <v>1032</v>
      </c>
      <c r="E186" s="54" t="s">
        <v>507</v>
      </c>
      <c r="F186" s="40" t="s">
        <v>1043</v>
      </c>
      <c r="G186" s="228" t="s">
        <v>962</v>
      </c>
      <c r="H186" s="40" t="s">
        <v>1044</v>
      </c>
      <c r="I186" s="40" t="s">
        <v>1038</v>
      </c>
      <c r="J186" s="77">
        <v>3656</v>
      </c>
      <c r="K186" s="40" t="s">
        <v>1045</v>
      </c>
      <c r="L186" s="85" t="s">
        <v>1046</v>
      </c>
      <c r="M186" s="40" t="s">
        <v>1491</v>
      </c>
    </row>
    <row r="187" spans="1:13" ht="89.85" customHeight="1" x14ac:dyDescent="0.25">
      <c r="A187" s="73" t="s">
        <v>505</v>
      </c>
      <c r="B187" s="582">
        <v>95</v>
      </c>
      <c r="C187" s="645">
        <v>8.2040000000000006</v>
      </c>
      <c r="D187" s="686" t="s">
        <v>1032</v>
      </c>
      <c r="E187" s="608" t="s">
        <v>1047</v>
      </c>
      <c r="F187" s="590" t="s">
        <v>1048</v>
      </c>
      <c r="G187" s="585" t="s">
        <v>1049</v>
      </c>
      <c r="H187" s="590" t="s">
        <v>1050</v>
      </c>
      <c r="I187" s="590" t="s">
        <v>1038</v>
      </c>
      <c r="J187" s="685">
        <v>3626</v>
      </c>
      <c r="K187" s="608" t="s">
        <v>1051</v>
      </c>
      <c r="L187" s="85" t="s">
        <v>1052</v>
      </c>
      <c r="M187" s="40" t="s">
        <v>1492</v>
      </c>
    </row>
    <row r="188" spans="1:13" ht="36" x14ac:dyDescent="0.25">
      <c r="A188" s="73" t="s">
        <v>505</v>
      </c>
      <c r="B188" s="584"/>
      <c r="C188" s="645"/>
      <c r="D188" s="687"/>
      <c r="E188" s="608"/>
      <c r="F188" s="590" t="s">
        <v>1048</v>
      </c>
      <c r="G188" s="590"/>
      <c r="H188" s="590"/>
      <c r="I188" s="590"/>
      <c r="J188" s="685">
        <v>3626</v>
      </c>
      <c r="K188" s="608"/>
      <c r="L188" s="85" t="s">
        <v>1053</v>
      </c>
      <c r="M188" s="40" t="s">
        <v>1054</v>
      </c>
    </row>
    <row r="189" spans="1:13" ht="156" x14ac:dyDescent="0.25">
      <c r="A189" s="64" t="s">
        <v>505</v>
      </c>
      <c r="B189" s="478">
        <v>96</v>
      </c>
      <c r="C189" s="473" t="s">
        <v>1055</v>
      </c>
      <c r="D189" s="656" t="s">
        <v>1056</v>
      </c>
      <c r="E189" s="474" t="s">
        <v>1057</v>
      </c>
      <c r="F189" s="474" t="s">
        <v>1058</v>
      </c>
      <c r="G189" s="704" t="s">
        <v>1427</v>
      </c>
      <c r="H189" s="471" t="s">
        <v>1059</v>
      </c>
      <c r="I189" s="474" t="s">
        <v>1060</v>
      </c>
      <c r="J189" s="67">
        <v>3649</v>
      </c>
      <c r="K189" s="48" t="s">
        <v>1061</v>
      </c>
      <c r="L189" s="47" t="s">
        <v>1062</v>
      </c>
      <c r="M189" s="48" t="s">
        <v>1063</v>
      </c>
    </row>
    <row r="190" spans="1:13" ht="156" x14ac:dyDescent="0.25">
      <c r="A190" s="64" t="s">
        <v>505</v>
      </c>
      <c r="B190" s="479"/>
      <c r="C190" s="473"/>
      <c r="D190" s="658"/>
      <c r="E190" s="474"/>
      <c r="F190" s="474" t="s">
        <v>1058</v>
      </c>
      <c r="G190" s="704"/>
      <c r="H190" s="472"/>
      <c r="I190" s="474"/>
      <c r="J190" s="47">
        <v>3903</v>
      </c>
      <c r="K190" s="48" t="s">
        <v>1064</v>
      </c>
      <c r="L190" s="47" t="s">
        <v>1062</v>
      </c>
      <c r="M190" s="48" t="s">
        <v>1063</v>
      </c>
    </row>
    <row r="191" spans="1:13" s="131" customFormat="1" ht="36" x14ac:dyDescent="0.25">
      <c r="A191" s="64" t="s">
        <v>505</v>
      </c>
      <c r="B191" s="64" t="s">
        <v>1065</v>
      </c>
      <c r="C191" s="473">
        <v>4.0119999999999996</v>
      </c>
      <c r="D191" s="707" t="s">
        <v>1066</v>
      </c>
      <c r="E191" s="474" t="s">
        <v>1067</v>
      </c>
      <c r="F191" s="474" t="s">
        <v>1068</v>
      </c>
      <c r="G191" s="473" t="s">
        <v>1069</v>
      </c>
      <c r="H191" s="474" t="s">
        <v>1070</v>
      </c>
      <c r="I191" s="474" t="s">
        <v>1071</v>
      </c>
      <c r="J191" s="473">
        <v>3670</v>
      </c>
      <c r="K191" s="711" t="s">
        <v>1072</v>
      </c>
      <c r="L191" s="47" t="s">
        <v>1371</v>
      </c>
      <c r="M191" s="48" t="s">
        <v>1073</v>
      </c>
    </row>
    <row r="192" spans="1:13" s="131" customFormat="1" ht="36" x14ac:dyDescent="0.25">
      <c r="A192" s="64" t="s">
        <v>505</v>
      </c>
      <c r="B192" s="64" t="s">
        <v>1065</v>
      </c>
      <c r="C192" s="629"/>
      <c r="D192" s="707"/>
      <c r="E192" s="474"/>
      <c r="F192" s="474"/>
      <c r="G192" s="474"/>
      <c r="H192" s="474"/>
      <c r="I192" s="474"/>
      <c r="J192" s="473"/>
      <c r="K192" s="711"/>
      <c r="L192" s="47" t="s">
        <v>1372</v>
      </c>
      <c r="M192" s="48" t="s">
        <v>1074</v>
      </c>
    </row>
    <row r="193" spans="1:13" s="131" customFormat="1" ht="67.5" x14ac:dyDescent="0.25">
      <c r="A193" s="64" t="s">
        <v>505</v>
      </c>
      <c r="B193" s="64" t="s">
        <v>1075</v>
      </c>
      <c r="C193" s="646">
        <v>3.0310000000000001</v>
      </c>
      <c r="D193" s="707" t="s">
        <v>180</v>
      </c>
      <c r="E193" s="708" t="s">
        <v>1076</v>
      </c>
      <c r="F193" s="708" t="s">
        <v>1077</v>
      </c>
      <c r="G193" s="473" t="s">
        <v>1078</v>
      </c>
      <c r="H193" s="474" t="s">
        <v>1079</v>
      </c>
      <c r="I193" s="474" t="s">
        <v>1080</v>
      </c>
      <c r="J193" s="47">
        <v>3671</v>
      </c>
      <c r="K193" s="20" t="s">
        <v>1081</v>
      </c>
      <c r="L193" s="47" t="s">
        <v>1370</v>
      </c>
      <c r="M193" s="48" t="s">
        <v>1082</v>
      </c>
    </row>
    <row r="194" spans="1:13" s="131" customFormat="1" ht="81" x14ac:dyDescent="0.25">
      <c r="A194" s="64" t="s">
        <v>505</v>
      </c>
      <c r="B194" s="64" t="s">
        <v>1075</v>
      </c>
      <c r="C194" s="646"/>
      <c r="D194" s="707"/>
      <c r="E194" s="708"/>
      <c r="F194" s="708"/>
      <c r="G194" s="474"/>
      <c r="H194" s="474"/>
      <c r="I194" s="474"/>
      <c r="J194" s="47">
        <v>3672</v>
      </c>
      <c r="K194" s="20" t="s">
        <v>1083</v>
      </c>
      <c r="L194" s="47" t="s">
        <v>1369</v>
      </c>
      <c r="M194" s="48" t="s">
        <v>1084</v>
      </c>
    </row>
    <row r="195" spans="1:13" s="131" customFormat="1" ht="81" x14ac:dyDescent="0.25">
      <c r="A195" s="64" t="s">
        <v>505</v>
      </c>
      <c r="B195" s="64" t="s">
        <v>1075</v>
      </c>
      <c r="C195" s="646"/>
      <c r="D195" s="707"/>
      <c r="E195" s="708"/>
      <c r="F195" s="708"/>
      <c r="G195" s="474"/>
      <c r="H195" s="474"/>
      <c r="I195" s="474"/>
      <c r="J195" s="47">
        <v>3673</v>
      </c>
      <c r="K195" s="20" t="s">
        <v>1085</v>
      </c>
      <c r="L195" s="46"/>
      <c r="M195" s="300"/>
    </row>
    <row r="196" spans="1:13" s="131" customFormat="1" x14ac:dyDescent="0.25">
      <c r="C196" s="52"/>
      <c r="J196" s="165"/>
      <c r="L196" s="165"/>
    </row>
    <row r="197" spans="1:13" s="131" customFormat="1" x14ac:dyDescent="0.25">
      <c r="C197" s="52"/>
      <c r="J197" s="165"/>
      <c r="L197" s="165"/>
    </row>
    <row r="198" spans="1:13" s="131" customFormat="1" x14ac:dyDescent="0.25">
      <c r="C198" s="52"/>
      <c r="J198" s="165"/>
      <c r="L198" s="165"/>
    </row>
  </sheetData>
  <autoFilter ref="A3:M195" xr:uid="{D4994E36-EC10-41B6-84B4-6617402869B0}"/>
  <mergeCells count="489">
    <mergeCell ref="K156:K157"/>
    <mergeCell ref="K154:K155"/>
    <mergeCell ref="K135:K136"/>
    <mergeCell ref="K133:K134"/>
    <mergeCell ref="K106:K107"/>
    <mergeCell ref="J85:J86"/>
    <mergeCell ref="K85:K86"/>
    <mergeCell ref="J191:J192"/>
    <mergeCell ref="K191:K192"/>
    <mergeCell ref="J187:J188"/>
    <mergeCell ref="K187:K188"/>
    <mergeCell ref="K87:K88"/>
    <mergeCell ref="C193:C195"/>
    <mergeCell ref="D193:D195"/>
    <mergeCell ref="E193:E195"/>
    <mergeCell ref="F193:F195"/>
    <mergeCell ref="G193:G195"/>
    <mergeCell ref="H193:H195"/>
    <mergeCell ref="I193:I195"/>
    <mergeCell ref="G187:G188"/>
    <mergeCell ref="H187:H188"/>
    <mergeCell ref="I187:I188"/>
    <mergeCell ref="C191:C192"/>
    <mergeCell ref="D191:D192"/>
    <mergeCell ref="E191:E192"/>
    <mergeCell ref="F191:F192"/>
    <mergeCell ref="G191:G192"/>
    <mergeCell ref="H191:H192"/>
    <mergeCell ref="I191:I192"/>
    <mergeCell ref="B189:B190"/>
    <mergeCell ref="C189:C190"/>
    <mergeCell ref="D189:D190"/>
    <mergeCell ref="E189:E190"/>
    <mergeCell ref="G184:G185"/>
    <mergeCell ref="H184:H185"/>
    <mergeCell ref="I184:I185"/>
    <mergeCell ref="K184:K185"/>
    <mergeCell ref="B187:B188"/>
    <mergeCell ref="C187:C188"/>
    <mergeCell ref="D187:D188"/>
    <mergeCell ref="E187:E188"/>
    <mergeCell ref="F187:F188"/>
    <mergeCell ref="B184:B185"/>
    <mergeCell ref="C184:C185"/>
    <mergeCell ref="D184:D185"/>
    <mergeCell ref="E184:E185"/>
    <mergeCell ref="F184:F185"/>
    <mergeCell ref="F189:F190"/>
    <mergeCell ref="G189:G190"/>
    <mergeCell ref="H189:H190"/>
    <mergeCell ref="I189:I190"/>
    <mergeCell ref="J184:J185"/>
    <mergeCell ref="H177:H178"/>
    <mergeCell ref="C180:C181"/>
    <mergeCell ref="D180:D181"/>
    <mergeCell ref="E180:E181"/>
    <mergeCell ref="F180:F181"/>
    <mergeCell ref="G180:G181"/>
    <mergeCell ref="H180:H181"/>
    <mergeCell ref="C177:C178"/>
    <mergeCell ref="D177:D178"/>
    <mergeCell ref="E177:E178"/>
    <mergeCell ref="F177:F178"/>
    <mergeCell ref="G177:G178"/>
    <mergeCell ref="I170:I172"/>
    <mergeCell ref="J170:J172"/>
    <mergeCell ref="K170:K172"/>
    <mergeCell ref="I173:I174"/>
    <mergeCell ref="J173:J174"/>
    <mergeCell ref="K173:K174"/>
    <mergeCell ref="H168:H169"/>
    <mergeCell ref="B170:B171"/>
    <mergeCell ref="C170:C175"/>
    <mergeCell ref="D170:D175"/>
    <mergeCell ref="E170:E175"/>
    <mergeCell ref="F170:F175"/>
    <mergeCell ref="G170:G175"/>
    <mergeCell ref="H170:H175"/>
    <mergeCell ref="C168:C169"/>
    <mergeCell ref="D168:D169"/>
    <mergeCell ref="E168:E169"/>
    <mergeCell ref="F168:F169"/>
    <mergeCell ref="G168:G169"/>
    <mergeCell ref="C166:C167"/>
    <mergeCell ref="D166:D167"/>
    <mergeCell ref="E166:E167"/>
    <mergeCell ref="F166:F167"/>
    <mergeCell ref="G166:G167"/>
    <mergeCell ref="H166:H167"/>
    <mergeCell ref="H160:H161"/>
    <mergeCell ref="C160:C161"/>
    <mergeCell ref="D160:D161"/>
    <mergeCell ref="E160:E161"/>
    <mergeCell ref="F160:F161"/>
    <mergeCell ref="G160:G161"/>
    <mergeCell ref="I154:I155"/>
    <mergeCell ref="J154:J155"/>
    <mergeCell ref="B156:B157"/>
    <mergeCell ref="I156:I157"/>
    <mergeCell ref="J156:J157"/>
    <mergeCell ref="H152:H153"/>
    <mergeCell ref="I152:I153"/>
    <mergeCell ref="J152:J153"/>
    <mergeCell ref="B154:B155"/>
    <mergeCell ref="C154:C158"/>
    <mergeCell ref="D154:D158"/>
    <mergeCell ref="E154:E158"/>
    <mergeCell ref="F154:F158"/>
    <mergeCell ref="C152:C153"/>
    <mergeCell ref="D152:D153"/>
    <mergeCell ref="E152:E153"/>
    <mergeCell ref="F152:F153"/>
    <mergeCell ref="G152:G153"/>
    <mergeCell ref="H148:H149"/>
    <mergeCell ref="C150:C151"/>
    <mergeCell ref="D150:D151"/>
    <mergeCell ref="E150:E151"/>
    <mergeCell ref="F150:F151"/>
    <mergeCell ref="G150:G151"/>
    <mergeCell ref="H150:H151"/>
    <mergeCell ref="C148:C149"/>
    <mergeCell ref="D148:D149"/>
    <mergeCell ref="E148:E149"/>
    <mergeCell ref="F148:F149"/>
    <mergeCell ref="G148:G149"/>
    <mergeCell ref="B146:B147"/>
    <mergeCell ref="C146:C147"/>
    <mergeCell ref="D146:D147"/>
    <mergeCell ref="E146:E147"/>
    <mergeCell ref="C144:C145"/>
    <mergeCell ref="D144:D145"/>
    <mergeCell ref="E144:E145"/>
    <mergeCell ref="F144:F145"/>
    <mergeCell ref="G144:G145"/>
    <mergeCell ref="F146:F147"/>
    <mergeCell ref="G146:G147"/>
    <mergeCell ref="H146:H147"/>
    <mergeCell ref="I146:I147"/>
    <mergeCell ref="J146:J147"/>
    <mergeCell ref="K146:K147"/>
    <mergeCell ref="H144:H145"/>
    <mergeCell ref="J144:J145"/>
    <mergeCell ref="K144:K145"/>
    <mergeCell ref="H139:H140"/>
    <mergeCell ref="C142:C143"/>
    <mergeCell ref="D142:D143"/>
    <mergeCell ref="E142:E143"/>
    <mergeCell ref="F142:F143"/>
    <mergeCell ref="G142:G143"/>
    <mergeCell ref="H142:H143"/>
    <mergeCell ref="C139:C140"/>
    <mergeCell ref="D139:D140"/>
    <mergeCell ref="E139:E140"/>
    <mergeCell ref="F139:F140"/>
    <mergeCell ref="G139:G140"/>
    <mergeCell ref="G133:G137"/>
    <mergeCell ref="H133:H137"/>
    <mergeCell ref="I133:I134"/>
    <mergeCell ref="J133:J134"/>
    <mergeCell ref="B135:B136"/>
    <mergeCell ref="I135:I136"/>
    <mergeCell ref="J135:J136"/>
    <mergeCell ref="B133:B134"/>
    <mergeCell ref="C133:C137"/>
    <mergeCell ref="D133:D137"/>
    <mergeCell ref="E133:E137"/>
    <mergeCell ref="F133:F137"/>
    <mergeCell ref="H129:H130"/>
    <mergeCell ref="C131:C132"/>
    <mergeCell ref="D131:D132"/>
    <mergeCell ref="E131:E132"/>
    <mergeCell ref="F131:F132"/>
    <mergeCell ref="G131:G132"/>
    <mergeCell ref="H131:H132"/>
    <mergeCell ref="C129:C130"/>
    <mergeCell ref="D129:D130"/>
    <mergeCell ref="E129:E130"/>
    <mergeCell ref="F129:F130"/>
    <mergeCell ref="G129:G130"/>
    <mergeCell ref="H122:H123"/>
    <mergeCell ref="C125:C126"/>
    <mergeCell ref="D125:D126"/>
    <mergeCell ref="E125:E126"/>
    <mergeCell ref="F125:F126"/>
    <mergeCell ref="G125:G126"/>
    <mergeCell ref="H125:H126"/>
    <mergeCell ref="C122:C123"/>
    <mergeCell ref="D122:D123"/>
    <mergeCell ref="E122:E123"/>
    <mergeCell ref="F122:F123"/>
    <mergeCell ref="G122:G123"/>
    <mergeCell ref="H116:H120"/>
    <mergeCell ref="I116:I117"/>
    <mergeCell ref="J116:J117"/>
    <mergeCell ref="B118:B119"/>
    <mergeCell ref="I118:I119"/>
    <mergeCell ref="J118:J119"/>
    <mergeCell ref="B116:B117"/>
    <mergeCell ref="C116:C120"/>
    <mergeCell ref="D116:D120"/>
    <mergeCell ref="E116:E120"/>
    <mergeCell ref="F116:F120"/>
    <mergeCell ref="G116:G120"/>
    <mergeCell ref="C114:C115"/>
    <mergeCell ref="D114:D115"/>
    <mergeCell ref="E114:E115"/>
    <mergeCell ref="F114:F115"/>
    <mergeCell ref="G114:G115"/>
    <mergeCell ref="H114:H115"/>
    <mergeCell ref="G110:G111"/>
    <mergeCell ref="H110:H111"/>
    <mergeCell ref="K110:K111"/>
    <mergeCell ref="C112:C113"/>
    <mergeCell ref="D112:D113"/>
    <mergeCell ref="E112:E113"/>
    <mergeCell ref="F112:F113"/>
    <mergeCell ref="G112:G113"/>
    <mergeCell ref="B110:B111"/>
    <mergeCell ref="C110:C111"/>
    <mergeCell ref="D110:D111"/>
    <mergeCell ref="E110:E111"/>
    <mergeCell ref="F110:F111"/>
    <mergeCell ref="H112:H113"/>
    <mergeCell ref="J106:J107"/>
    <mergeCell ref="C108:C109"/>
    <mergeCell ref="D108:D109"/>
    <mergeCell ref="E108:E109"/>
    <mergeCell ref="F108:F109"/>
    <mergeCell ref="G108:G109"/>
    <mergeCell ref="H108:H109"/>
    <mergeCell ref="J110:J111"/>
    <mergeCell ref="B106:B107"/>
    <mergeCell ref="C106:C107"/>
    <mergeCell ref="D106:D107"/>
    <mergeCell ref="E106:E107"/>
    <mergeCell ref="F106:F107"/>
    <mergeCell ref="G106:G107"/>
    <mergeCell ref="H106:H107"/>
    <mergeCell ref="I106:I107"/>
    <mergeCell ref="I110:I111"/>
    <mergeCell ref="C103:C104"/>
    <mergeCell ref="D103:D104"/>
    <mergeCell ref="E103:E104"/>
    <mergeCell ref="F103:F104"/>
    <mergeCell ref="G103:G104"/>
    <mergeCell ref="F97:F101"/>
    <mergeCell ref="G97:G101"/>
    <mergeCell ref="H97:H101"/>
    <mergeCell ref="H103:H104"/>
    <mergeCell ref="G92:G93"/>
    <mergeCell ref="H92:H93"/>
    <mergeCell ref="I92:I93"/>
    <mergeCell ref="J92:J93"/>
    <mergeCell ref="K92:K93"/>
    <mergeCell ref="B97:B98"/>
    <mergeCell ref="C97:C101"/>
    <mergeCell ref="D97:D101"/>
    <mergeCell ref="E97:E101"/>
    <mergeCell ref="B92:B93"/>
    <mergeCell ref="C92:C93"/>
    <mergeCell ref="D92:D93"/>
    <mergeCell ref="E92:E93"/>
    <mergeCell ref="F92:F93"/>
    <mergeCell ref="B99:B100"/>
    <mergeCell ref="I99:I100"/>
    <mergeCell ref="I97:I98"/>
    <mergeCell ref="B89:B90"/>
    <mergeCell ref="I89:I90"/>
    <mergeCell ref="J89:J90"/>
    <mergeCell ref="K89:K90"/>
    <mergeCell ref="H85:H86"/>
    <mergeCell ref="I85:I86"/>
    <mergeCell ref="B87:B88"/>
    <mergeCell ref="C87:C91"/>
    <mergeCell ref="D87:D91"/>
    <mergeCell ref="E87:E91"/>
    <mergeCell ref="F87:F91"/>
    <mergeCell ref="G87:G91"/>
    <mergeCell ref="H87:H91"/>
    <mergeCell ref="B85:B86"/>
    <mergeCell ref="C85:C86"/>
    <mergeCell ref="D85:D86"/>
    <mergeCell ref="E85:E86"/>
    <mergeCell ref="F85:F86"/>
    <mergeCell ref="G85:G86"/>
    <mergeCell ref="I87:I88"/>
    <mergeCell ref="J87:J88"/>
    <mergeCell ref="K79:K81"/>
    <mergeCell ref="B82:B83"/>
    <mergeCell ref="C82:C84"/>
    <mergeCell ref="D82:D84"/>
    <mergeCell ref="E82:E84"/>
    <mergeCell ref="F82:F84"/>
    <mergeCell ref="G82:G84"/>
    <mergeCell ref="H82:H84"/>
    <mergeCell ref="I82:I83"/>
    <mergeCell ref="I79:I81"/>
    <mergeCell ref="J79:J81"/>
    <mergeCell ref="H69:H70"/>
    <mergeCell ref="C72:C73"/>
    <mergeCell ref="D72:D73"/>
    <mergeCell ref="E72:E73"/>
    <mergeCell ref="F72:F73"/>
    <mergeCell ref="G72:G73"/>
    <mergeCell ref="H72:H73"/>
    <mergeCell ref="C69:C70"/>
    <mergeCell ref="D69:D70"/>
    <mergeCell ref="E69:E70"/>
    <mergeCell ref="F69:F70"/>
    <mergeCell ref="G69:G70"/>
    <mergeCell ref="K63:K64"/>
    <mergeCell ref="B65:B66"/>
    <mergeCell ref="I65:I66"/>
    <mergeCell ref="J65:J66"/>
    <mergeCell ref="K65:K66"/>
    <mergeCell ref="B63:B64"/>
    <mergeCell ref="C63:C67"/>
    <mergeCell ref="D63:D67"/>
    <mergeCell ref="E63:E67"/>
    <mergeCell ref="F63:F67"/>
    <mergeCell ref="C61:C62"/>
    <mergeCell ref="D61:D62"/>
    <mergeCell ref="E61:E62"/>
    <mergeCell ref="F61:F62"/>
    <mergeCell ref="G61:G62"/>
    <mergeCell ref="H61:H62"/>
    <mergeCell ref="J56:J57"/>
    <mergeCell ref="G63:G67"/>
    <mergeCell ref="H63:H67"/>
    <mergeCell ref="I63:I64"/>
    <mergeCell ref="J63:J64"/>
    <mergeCell ref="K56:K57"/>
    <mergeCell ref="C59:C60"/>
    <mergeCell ref="D59:D60"/>
    <mergeCell ref="E59:E60"/>
    <mergeCell ref="F59:F60"/>
    <mergeCell ref="G59:G60"/>
    <mergeCell ref="H59:H60"/>
    <mergeCell ref="H52:H53"/>
    <mergeCell ref="C56:C57"/>
    <mergeCell ref="D56:D57"/>
    <mergeCell ref="E56:E57"/>
    <mergeCell ref="F56:F57"/>
    <mergeCell ref="G56:G57"/>
    <mergeCell ref="H56:H57"/>
    <mergeCell ref="C52:C53"/>
    <mergeCell ref="D52:D53"/>
    <mergeCell ref="E52:E53"/>
    <mergeCell ref="F52:F53"/>
    <mergeCell ref="G52:G53"/>
    <mergeCell ref="I46:I47"/>
    <mergeCell ref="B48:B49"/>
    <mergeCell ref="I48:I49"/>
    <mergeCell ref="H44:H45"/>
    <mergeCell ref="B46:B47"/>
    <mergeCell ref="C46:C50"/>
    <mergeCell ref="D46:D50"/>
    <mergeCell ref="E46:E50"/>
    <mergeCell ref="F46:F50"/>
    <mergeCell ref="G46:G50"/>
    <mergeCell ref="H46:H50"/>
    <mergeCell ref="C44:C45"/>
    <mergeCell ref="D44:D45"/>
    <mergeCell ref="E44:E45"/>
    <mergeCell ref="F44:F45"/>
    <mergeCell ref="G44:G45"/>
    <mergeCell ref="H36:H37"/>
    <mergeCell ref="C42:C43"/>
    <mergeCell ref="D42:D43"/>
    <mergeCell ref="E42:E43"/>
    <mergeCell ref="F42:F43"/>
    <mergeCell ref="G42:G43"/>
    <mergeCell ref="H42:H43"/>
    <mergeCell ref="C36:C37"/>
    <mergeCell ref="D36:D37"/>
    <mergeCell ref="E36:E37"/>
    <mergeCell ref="F36:F37"/>
    <mergeCell ref="G36:G37"/>
    <mergeCell ref="B32:B33"/>
    <mergeCell ref="I32:I33"/>
    <mergeCell ref="J32:J33"/>
    <mergeCell ref="K32:K33"/>
    <mergeCell ref="B30:B31"/>
    <mergeCell ref="C30:C34"/>
    <mergeCell ref="D30:D34"/>
    <mergeCell ref="E30:E34"/>
    <mergeCell ref="F30:F34"/>
    <mergeCell ref="C28:C29"/>
    <mergeCell ref="D28:D29"/>
    <mergeCell ref="E28:E29"/>
    <mergeCell ref="F28:F29"/>
    <mergeCell ref="G28:G29"/>
    <mergeCell ref="H28:H29"/>
    <mergeCell ref="J23:J24"/>
    <mergeCell ref="K23:K24"/>
    <mergeCell ref="G30:G34"/>
    <mergeCell ref="H30:H34"/>
    <mergeCell ref="I30:I31"/>
    <mergeCell ref="J30:J31"/>
    <mergeCell ref="K30:K31"/>
    <mergeCell ref="D23:D24"/>
    <mergeCell ref="C26:C27"/>
    <mergeCell ref="D26:D27"/>
    <mergeCell ref="E26:E27"/>
    <mergeCell ref="F26:F27"/>
    <mergeCell ref="G26:G27"/>
    <mergeCell ref="C23:C24"/>
    <mergeCell ref="E23:E24"/>
    <mergeCell ref="F23:F24"/>
    <mergeCell ref="G23:G24"/>
    <mergeCell ref="H23:H24"/>
    <mergeCell ref="I16:I17"/>
    <mergeCell ref="J16:J17"/>
    <mergeCell ref="K16:K17"/>
    <mergeCell ref="I18:I19"/>
    <mergeCell ref="J18:J19"/>
    <mergeCell ref="K18:K19"/>
    <mergeCell ref="C16:C20"/>
    <mergeCell ref="D16:D20"/>
    <mergeCell ref="E16:E20"/>
    <mergeCell ref="F16:F20"/>
    <mergeCell ref="G16:G20"/>
    <mergeCell ref="H16:H20"/>
    <mergeCell ref="F14:F15"/>
    <mergeCell ref="G14:G15"/>
    <mergeCell ref="H14:H15"/>
    <mergeCell ref="C12:C13"/>
    <mergeCell ref="D12:D13"/>
    <mergeCell ref="E12:E13"/>
    <mergeCell ref="F12:F13"/>
    <mergeCell ref="G12:G13"/>
    <mergeCell ref="H26:H27"/>
    <mergeCell ref="H12:H13"/>
    <mergeCell ref="C14:C15"/>
    <mergeCell ref="D14:D15"/>
    <mergeCell ref="E14:E15"/>
    <mergeCell ref="A1:M1"/>
    <mergeCell ref="A2:B2"/>
    <mergeCell ref="C2:G2"/>
    <mergeCell ref="H2:I2"/>
    <mergeCell ref="J2:K2"/>
    <mergeCell ref="L2:M2"/>
    <mergeCell ref="H4:H5"/>
    <mergeCell ref="C7:C8"/>
    <mergeCell ref="D7:D8"/>
    <mergeCell ref="E7:E8"/>
    <mergeCell ref="F7:F8"/>
    <mergeCell ref="G7:G8"/>
    <mergeCell ref="C4:C5"/>
    <mergeCell ref="D4:D5"/>
    <mergeCell ref="E4:E5"/>
    <mergeCell ref="F4:F5"/>
    <mergeCell ref="G4:G5"/>
    <mergeCell ref="H7:H8"/>
    <mergeCell ref="M144:M145"/>
    <mergeCell ref="L144:L145"/>
    <mergeCell ref="L56:L57"/>
    <mergeCell ref="M56:M57"/>
    <mergeCell ref="L76:L77"/>
    <mergeCell ref="M76:M77"/>
    <mergeCell ref="H154:H158"/>
    <mergeCell ref="G154:G158"/>
    <mergeCell ref="A76:A77"/>
    <mergeCell ref="B76:B77"/>
    <mergeCell ref="C75:C77"/>
    <mergeCell ref="D75:D77"/>
    <mergeCell ref="E75:E77"/>
    <mergeCell ref="F75:F77"/>
    <mergeCell ref="G75:G77"/>
    <mergeCell ref="H75:H77"/>
    <mergeCell ref="I76:I77"/>
    <mergeCell ref="B79:B81"/>
    <mergeCell ref="C79:C81"/>
    <mergeCell ref="D79:D81"/>
    <mergeCell ref="E79:E81"/>
    <mergeCell ref="F79:F81"/>
    <mergeCell ref="G79:G81"/>
    <mergeCell ref="H79:H81"/>
    <mergeCell ref="B9:B10"/>
    <mergeCell ref="A9:A10"/>
    <mergeCell ref="J9:J10"/>
    <mergeCell ref="K9:K10"/>
    <mergeCell ref="I9:I10"/>
    <mergeCell ref="H9:H10"/>
    <mergeCell ref="G9:G10"/>
    <mergeCell ref="F9:F10"/>
    <mergeCell ref="E9:E10"/>
    <mergeCell ref="D9:D10"/>
    <mergeCell ref="C9:C10"/>
  </mergeCells>
  <dataValidations count="1">
    <dataValidation allowBlank="1" showInputMessage="1" showErrorMessage="1" promptTitle="Message Text Error" prompt="Need to add &quot;or 'RecordingFeeForMortgage'" sqref="M79" xr:uid="{EBB4110D-3E3E-4800-8D19-EAACF9761CCD}"/>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F3E0A-F57C-4C83-8638-FA2A3E9C9361}">
  <sheetPr>
    <tabColor rgb="FF92D050"/>
  </sheetPr>
  <dimension ref="A1:L1004"/>
  <sheetViews>
    <sheetView showRuler="0" zoomScaleNormal="100" workbookViewId="0">
      <pane ySplit="2" topLeftCell="A4" activePane="bottomLeft" state="frozen"/>
      <selection pane="bottomLeft" sqref="A1:B1"/>
    </sheetView>
  </sheetViews>
  <sheetFormatPr defaultColWidth="11.5703125" defaultRowHeight="15" x14ac:dyDescent="0.25"/>
  <cols>
    <col min="1" max="2" width="8.5703125" customWidth="1"/>
    <col min="3" max="3" width="18.5703125" style="55" customWidth="1"/>
    <col min="4" max="4" width="8.5703125" style="16" customWidth="1"/>
    <col min="5" max="5" width="18.5703125" style="16" customWidth="1"/>
    <col min="6" max="6" width="16.5703125" style="55" customWidth="1"/>
    <col min="7" max="11" width="24.5703125" style="16" customWidth="1"/>
    <col min="12" max="12" width="18.5703125" style="297" customWidth="1"/>
    <col min="13" max="16384" width="11.5703125" style="16"/>
  </cols>
  <sheetData>
    <row r="1" spans="1:12" s="22" customFormat="1" ht="29.1" customHeight="1" x14ac:dyDescent="0.25">
      <c r="A1" s="712" t="s">
        <v>499</v>
      </c>
      <c r="B1" s="712"/>
      <c r="C1" s="713" t="s">
        <v>1086</v>
      </c>
      <c r="D1" s="713"/>
      <c r="E1" s="713"/>
      <c r="F1" s="714" t="s">
        <v>1496</v>
      </c>
      <c r="G1" s="715"/>
      <c r="H1" s="715"/>
      <c r="I1" s="715"/>
      <c r="J1" s="715"/>
      <c r="K1" s="715"/>
      <c r="L1" s="23"/>
    </row>
    <row r="2" spans="1:12" s="33" customFormat="1" ht="90" x14ac:dyDescent="0.25">
      <c r="A2" s="156" t="s">
        <v>14</v>
      </c>
      <c r="B2" s="156" t="s">
        <v>12</v>
      </c>
      <c r="C2" s="96" t="s">
        <v>1087</v>
      </c>
      <c r="D2" s="96" t="s">
        <v>1088</v>
      </c>
      <c r="E2" s="96" t="s">
        <v>1089</v>
      </c>
      <c r="F2" s="98" t="s">
        <v>1090</v>
      </c>
      <c r="G2" s="98" t="s">
        <v>74</v>
      </c>
      <c r="H2" s="158" t="s">
        <v>1091</v>
      </c>
      <c r="I2" s="159" t="s">
        <v>1092</v>
      </c>
      <c r="J2" s="160" t="s">
        <v>1093</v>
      </c>
      <c r="K2" s="155" t="s">
        <v>1094</v>
      </c>
      <c r="L2" s="296"/>
    </row>
    <row r="3" spans="1:12" ht="60" x14ac:dyDescent="0.25">
      <c r="A3" s="46">
        <v>2</v>
      </c>
      <c r="B3" s="46">
        <v>1</v>
      </c>
      <c r="C3" s="47" t="s">
        <v>1095</v>
      </c>
      <c r="D3" s="47" t="s">
        <v>1096</v>
      </c>
      <c r="E3" s="48" t="s">
        <v>1097</v>
      </c>
      <c r="F3" s="47">
        <v>4.0010000000000003</v>
      </c>
      <c r="G3" s="48" t="s">
        <v>1098</v>
      </c>
      <c r="H3" s="48" t="s">
        <v>1099</v>
      </c>
      <c r="I3" s="47" t="s">
        <v>194</v>
      </c>
      <c r="J3" s="48"/>
      <c r="K3" s="48" t="s">
        <v>1100</v>
      </c>
      <c r="L3" s="296"/>
    </row>
    <row r="4" spans="1:12" ht="72" x14ac:dyDescent="0.25">
      <c r="A4" s="46">
        <v>2</v>
      </c>
      <c r="B4" s="46">
        <v>2</v>
      </c>
      <c r="C4" s="47" t="s">
        <v>1095</v>
      </c>
      <c r="D4" s="47" t="s">
        <v>1101</v>
      </c>
      <c r="E4" s="48" t="s">
        <v>1102</v>
      </c>
      <c r="F4" s="47">
        <v>4.0060000000000002</v>
      </c>
      <c r="G4" s="48" t="s">
        <v>1098</v>
      </c>
      <c r="H4" s="48" t="s">
        <v>1103</v>
      </c>
      <c r="I4" s="47" t="s">
        <v>149</v>
      </c>
      <c r="J4" s="53" t="s">
        <v>1104</v>
      </c>
      <c r="K4" s="48" t="s">
        <v>1105</v>
      </c>
    </row>
    <row r="5" spans="1:12" ht="84" x14ac:dyDescent="0.25">
      <c r="A5" s="46">
        <v>2</v>
      </c>
      <c r="B5" s="46">
        <v>4</v>
      </c>
      <c r="C5" s="47" t="s">
        <v>1095</v>
      </c>
      <c r="D5" s="47" t="s">
        <v>1101</v>
      </c>
      <c r="E5" s="48" t="s">
        <v>1106</v>
      </c>
      <c r="F5" s="47">
        <v>4.0369999999999999</v>
      </c>
      <c r="G5" s="48" t="s">
        <v>1098</v>
      </c>
      <c r="H5" s="48" t="s">
        <v>1107</v>
      </c>
      <c r="I5" s="47" t="s">
        <v>149</v>
      </c>
      <c r="J5" s="53" t="s">
        <v>1108</v>
      </c>
      <c r="K5" s="48" t="s">
        <v>1109</v>
      </c>
    </row>
    <row r="6" spans="1:12" ht="96" x14ac:dyDescent="0.25">
      <c r="A6" s="46">
        <v>2</v>
      </c>
      <c r="B6" s="46">
        <v>5</v>
      </c>
      <c r="C6" s="47" t="s">
        <v>1095</v>
      </c>
      <c r="D6" s="47" t="s">
        <v>1101</v>
      </c>
      <c r="E6" s="48" t="s">
        <v>1110</v>
      </c>
      <c r="F6" s="291">
        <v>4.0350000000000001</v>
      </c>
      <c r="G6" s="53" t="s">
        <v>1111</v>
      </c>
      <c r="H6" s="48" t="s">
        <v>1112</v>
      </c>
      <c r="I6" s="47" t="s">
        <v>149</v>
      </c>
      <c r="J6" s="53" t="s">
        <v>1113</v>
      </c>
      <c r="K6" s="48" t="s">
        <v>1114</v>
      </c>
    </row>
    <row r="7" spans="1:12" ht="60" x14ac:dyDescent="0.25">
      <c r="A7" s="46">
        <v>2</v>
      </c>
      <c r="B7" s="46">
        <v>6</v>
      </c>
      <c r="C7" s="47" t="s">
        <v>1095</v>
      </c>
      <c r="D7" s="47" t="s">
        <v>1101</v>
      </c>
      <c r="E7" s="48" t="s">
        <v>1110</v>
      </c>
      <c r="F7" s="47">
        <v>4.048</v>
      </c>
      <c r="G7" s="48" t="s">
        <v>1115</v>
      </c>
      <c r="H7" s="48" t="s">
        <v>1116</v>
      </c>
      <c r="I7" s="47" t="s">
        <v>194</v>
      </c>
      <c r="J7" s="48"/>
      <c r="K7" s="48" t="s">
        <v>1117</v>
      </c>
    </row>
    <row r="8" spans="1:12" ht="60" x14ac:dyDescent="0.25">
      <c r="A8" s="46">
        <v>2</v>
      </c>
      <c r="B8" s="46">
        <v>7</v>
      </c>
      <c r="C8" s="47" t="s">
        <v>1095</v>
      </c>
      <c r="D8" s="47">
        <v>4.3</v>
      </c>
      <c r="E8" s="48" t="s">
        <v>1118</v>
      </c>
      <c r="F8" s="47">
        <v>4.0140000000000002</v>
      </c>
      <c r="G8" s="292" t="s">
        <v>1119</v>
      </c>
      <c r="H8" s="48" t="s">
        <v>1120</v>
      </c>
      <c r="I8" s="47" t="s">
        <v>194</v>
      </c>
      <c r="J8" s="48"/>
      <c r="K8" s="48" t="s">
        <v>1121</v>
      </c>
    </row>
    <row r="9" spans="1:12" ht="60" x14ac:dyDescent="0.25">
      <c r="A9" s="46">
        <v>2</v>
      </c>
      <c r="B9" s="46">
        <v>8</v>
      </c>
      <c r="C9" s="47" t="s">
        <v>1095</v>
      </c>
      <c r="D9" s="47" t="s">
        <v>1122</v>
      </c>
      <c r="E9" s="48" t="s">
        <v>1123</v>
      </c>
      <c r="F9" s="47">
        <v>4.0190000000000001</v>
      </c>
      <c r="G9" s="48" t="s">
        <v>1115</v>
      </c>
      <c r="H9" s="48" t="s">
        <v>1124</v>
      </c>
      <c r="I9" s="47" t="s">
        <v>194</v>
      </c>
      <c r="J9" s="48"/>
      <c r="K9" s="48" t="s">
        <v>1117</v>
      </c>
    </row>
    <row r="10" spans="1:12" ht="60" x14ac:dyDescent="0.25">
      <c r="A10" s="46">
        <v>2</v>
      </c>
      <c r="B10" s="46">
        <v>9</v>
      </c>
      <c r="C10" s="47" t="s">
        <v>1095</v>
      </c>
      <c r="D10" s="47" t="s">
        <v>1125</v>
      </c>
      <c r="E10" s="48" t="s">
        <v>1126</v>
      </c>
      <c r="F10" s="47">
        <v>4.0259999999999998</v>
      </c>
      <c r="G10" s="48" t="s">
        <v>1115</v>
      </c>
      <c r="H10" s="48" t="s">
        <v>1127</v>
      </c>
      <c r="I10" s="47" t="s">
        <v>194</v>
      </c>
      <c r="J10" s="48"/>
      <c r="K10" s="48" t="s">
        <v>1117</v>
      </c>
    </row>
    <row r="11" spans="1:12" ht="60" x14ac:dyDescent="0.25">
      <c r="A11" s="46">
        <v>2</v>
      </c>
      <c r="B11" s="46">
        <v>10</v>
      </c>
      <c r="C11" s="47" t="s">
        <v>1095</v>
      </c>
      <c r="D11" s="47" t="s">
        <v>1128</v>
      </c>
      <c r="E11" s="48" t="s">
        <v>1129</v>
      </c>
      <c r="F11" s="47">
        <v>4.0289999999999999</v>
      </c>
      <c r="G11" s="48" t="s">
        <v>1115</v>
      </c>
      <c r="H11" s="48" t="s">
        <v>1130</v>
      </c>
      <c r="I11" s="47" t="s">
        <v>194</v>
      </c>
      <c r="J11" s="48"/>
      <c r="K11" s="48" t="s">
        <v>1117</v>
      </c>
    </row>
    <row r="12" spans="1:12" ht="108" x14ac:dyDescent="0.25">
      <c r="A12" s="46">
        <v>2</v>
      </c>
      <c r="B12" s="46">
        <v>11</v>
      </c>
      <c r="C12" s="47" t="s">
        <v>1131</v>
      </c>
      <c r="D12" s="47" t="s">
        <v>1132</v>
      </c>
      <c r="E12" s="48" t="s">
        <v>1133</v>
      </c>
      <c r="F12" s="47">
        <v>5.0030000000000001</v>
      </c>
      <c r="G12" s="48" t="s">
        <v>1134</v>
      </c>
      <c r="H12" s="48" t="s">
        <v>1135</v>
      </c>
      <c r="I12" s="47" t="s">
        <v>194</v>
      </c>
      <c r="J12" s="48"/>
      <c r="K12" s="48" t="s">
        <v>1136</v>
      </c>
    </row>
    <row r="13" spans="1:12" ht="108" x14ac:dyDescent="0.25">
      <c r="A13" s="46">
        <v>2</v>
      </c>
      <c r="B13" s="46">
        <v>12</v>
      </c>
      <c r="C13" s="47" t="s">
        <v>1131</v>
      </c>
      <c r="D13" s="47" t="s">
        <v>1137</v>
      </c>
      <c r="E13" s="48" t="s">
        <v>1138</v>
      </c>
      <c r="F13" s="47">
        <v>5.0090000000000003</v>
      </c>
      <c r="G13" s="48" t="s">
        <v>1134</v>
      </c>
      <c r="H13" s="48" t="s">
        <v>1120</v>
      </c>
      <c r="I13" s="47" t="s">
        <v>194</v>
      </c>
      <c r="J13" s="48"/>
      <c r="K13" s="48" t="s">
        <v>1121</v>
      </c>
    </row>
    <row r="14" spans="1:12" ht="108" x14ac:dyDescent="0.25">
      <c r="A14" s="46">
        <v>2</v>
      </c>
      <c r="B14" s="46">
        <v>13</v>
      </c>
      <c r="C14" s="47" t="s">
        <v>1131</v>
      </c>
      <c r="D14" s="47" t="s">
        <v>1139</v>
      </c>
      <c r="E14" s="48" t="s">
        <v>1140</v>
      </c>
      <c r="F14" s="50">
        <v>5.01</v>
      </c>
      <c r="G14" s="48" t="s">
        <v>1134</v>
      </c>
      <c r="H14" s="48" t="s">
        <v>1141</v>
      </c>
      <c r="I14" s="47" t="s">
        <v>194</v>
      </c>
      <c r="J14" s="48"/>
      <c r="K14" s="48" t="s">
        <v>1117</v>
      </c>
    </row>
    <row r="15" spans="1:12" ht="168" x14ac:dyDescent="0.25">
      <c r="A15" s="46">
        <v>2</v>
      </c>
      <c r="B15" s="46">
        <v>14</v>
      </c>
      <c r="C15" s="47" t="s">
        <v>1131</v>
      </c>
      <c r="D15" s="47" t="s">
        <v>1142</v>
      </c>
      <c r="E15" s="48" t="s">
        <v>1143</v>
      </c>
      <c r="F15" s="47">
        <v>5.0380000000000003</v>
      </c>
      <c r="G15" s="48" t="s">
        <v>1144</v>
      </c>
      <c r="H15" s="48" t="s">
        <v>1145</v>
      </c>
      <c r="I15" s="47" t="s">
        <v>149</v>
      </c>
      <c r="J15" s="53" t="s">
        <v>1146</v>
      </c>
      <c r="K15" s="48" t="s">
        <v>1147</v>
      </c>
    </row>
    <row r="16" spans="1:12" ht="132" x14ac:dyDescent="0.25">
      <c r="A16" s="46">
        <v>2</v>
      </c>
      <c r="B16" s="46">
        <v>15</v>
      </c>
      <c r="C16" s="47" t="s">
        <v>1131</v>
      </c>
      <c r="D16" s="47" t="s">
        <v>1148</v>
      </c>
      <c r="E16" s="48" t="s">
        <v>1149</v>
      </c>
      <c r="F16" s="47">
        <v>5.069</v>
      </c>
      <c r="G16" s="48" t="s">
        <v>1144</v>
      </c>
      <c r="H16" s="48" t="s">
        <v>1150</v>
      </c>
      <c r="I16" s="47" t="s">
        <v>149</v>
      </c>
      <c r="J16" s="53" t="s">
        <v>1151</v>
      </c>
      <c r="K16" s="48" t="s">
        <v>1152</v>
      </c>
    </row>
    <row r="17" spans="1:12" ht="120" x14ac:dyDescent="0.25">
      <c r="A17" s="46">
        <v>2</v>
      </c>
      <c r="B17" s="46">
        <v>16</v>
      </c>
      <c r="C17" s="47" t="s">
        <v>1131</v>
      </c>
      <c r="D17" s="47" t="s">
        <v>1153</v>
      </c>
      <c r="E17" s="48" t="s">
        <v>1154</v>
      </c>
      <c r="F17" s="291">
        <v>5.0350000000000001</v>
      </c>
      <c r="G17" s="53" t="s">
        <v>1155</v>
      </c>
      <c r="H17" s="48" t="s">
        <v>1156</v>
      </c>
      <c r="I17" s="47" t="s">
        <v>194</v>
      </c>
      <c r="J17" s="48"/>
      <c r="K17" s="48" t="s">
        <v>1157</v>
      </c>
    </row>
    <row r="18" spans="1:12" ht="108" x14ac:dyDescent="0.25">
      <c r="A18" s="46">
        <v>2</v>
      </c>
      <c r="B18" s="46">
        <v>19</v>
      </c>
      <c r="C18" s="47" t="s">
        <v>1158</v>
      </c>
      <c r="D18" s="47">
        <v>10.9</v>
      </c>
      <c r="E18" s="48" t="s">
        <v>1159</v>
      </c>
      <c r="F18" s="291">
        <v>9.0879999999999992</v>
      </c>
      <c r="G18" s="53" t="s">
        <v>1160</v>
      </c>
      <c r="H18" s="48" t="s">
        <v>1161</v>
      </c>
      <c r="I18" s="47" t="s">
        <v>149</v>
      </c>
      <c r="J18" s="48" t="s">
        <v>1162</v>
      </c>
      <c r="K18" s="48" t="s">
        <v>1117</v>
      </c>
    </row>
    <row r="19" spans="1:12" ht="108" x14ac:dyDescent="0.25">
      <c r="A19" s="46">
        <v>2</v>
      </c>
      <c r="B19" s="46">
        <v>20</v>
      </c>
      <c r="C19" s="47" t="s">
        <v>1158</v>
      </c>
      <c r="D19" s="47" t="s">
        <v>1163</v>
      </c>
      <c r="E19" s="48" t="s">
        <v>1164</v>
      </c>
      <c r="F19" s="47">
        <v>9.0890000000000004</v>
      </c>
      <c r="G19" s="53" t="s">
        <v>1160</v>
      </c>
      <c r="H19" s="48" t="s">
        <v>1165</v>
      </c>
      <c r="I19" s="47" t="s">
        <v>149</v>
      </c>
      <c r="J19" s="48" t="s">
        <v>1166</v>
      </c>
      <c r="K19" s="48" t="s">
        <v>1152</v>
      </c>
    </row>
    <row r="20" spans="1:12" ht="156" x14ac:dyDescent="0.25">
      <c r="A20" s="46">
        <v>2</v>
      </c>
      <c r="B20" s="46">
        <v>25</v>
      </c>
      <c r="C20" s="47" t="s">
        <v>1167</v>
      </c>
      <c r="D20" s="47" t="s">
        <v>1168</v>
      </c>
      <c r="E20" s="48" t="s">
        <v>1169</v>
      </c>
      <c r="F20" s="47">
        <v>10.159000000000001</v>
      </c>
      <c r="G20" s="53" t="s">
        <v>507</v>
      </c>
      <c r="H20" s="48" t="s">
        <v>1170</v>
      </c>
      <c r="I20" s="47" t="s">
        <v>149</v>
      </c>
      <c r="J20" s="53" t="s">
        <v>1171</v>
      </c>
      <c r="K20" s="48" t="s">
        <v>1172</v>
      </c>
    </row>
    <row r="21" spans="1:12" ht="156" x14ac:dyDescent="0.25">
      <c r="A21" s="46">
        <v>2</v>
      </c>
      <c r="B21" s="46">
        <v>26</v>
      </c>
      <c r="C21" s="47" t="s">
        <v>1167</v>
      </c>
      <c r="D21" s="47" t="s">
        <v>1173</v>
      </c>
      <c r="E21" s="48" t="s">
        <v>1174</v>
      </c>
      <c r="F21" s="293">
        <v>10.144</v>
      </c>
      <c r="G21" s="294" t="s">
        <v>507</v>
      </c>
      <c r="H21" s="48" t="s">
        <v>519</v>
      </c>
      <c r="I21" s="47" t="s">
        <v>149</v>
      </c>
      <c r="J21" s="290" t="s">
        <v>1175</v>
      </c>
      <c r="K21" s="48" t="s">
        <v>1176</v>
      </c>
    </row>
    <row r="22" spans="1:12" ht="156" x14ac:dyDescent="0.25">
      <c r="A22" s="46">
        <v>2</v>
      </c>
      <c r="B22" s="46">
        <v>27</v>
      </c>
      <c r="C22" s="47" t="s">
        <v>1177</v>
      </c>
      <c r="D22" s="47" t="s">
        <v>1178</v>
      </c>
      <c r="E22" s="48" t="s">
        <v>1179</v>
      </c>
      <c r="F22" s="291">
        <v>10.159000000000001</v>
      </c>
      <c r="G22" s="53" t="s">
        <v>507</v>
      </c>
      <c r="H22" s="48" t="s">
        <v>1180</v>
      </c>
      <c r="I22" s="47" t="s">
        <v>149</v>
      </c>
      <c r="J22" s="53" t="s">
        <v>1171</v>
      </c>
      <c r="K22" s="48" t="s">
        <v>1181</v>
      </c>
    </row>
    <row r="23" spans="1:12" ht="156" x14ac:dyDescent="0.25">
      <c r="A23" s="46">
        <v>2</v>
      </c>
      <c r="B23" s="46">
        <v>28</v>
      </c>
      <c r="C23" s="47" t="s">
        <v>1177</v>
      </c>
      <c r="D23" s="47" t="s">
        <v>1182</v>
      </c>
      <c r="E23" s="48" t="s">
        <v>1183</v>
      </c>
      <c r="F23" s="291">
        <v>10.144</v>
      </c>
      <c r="G23" s="53" t="s">
        <v>507</v>
      </c>
      <c r="H23" s="48" t="s">
        <v>519</v>
      </c>
      <c r="I23" s="47" t="s">
        <v>149</v>
      </c>
      <c r="J23" s="290" t="s">
        <v>1175</v>
      </c>
      <c r="K23" s="48" t="s">
        <v>1184</v>
      </c>
    </row>
    <row r="24" spans="1:12" ht="84" x14ac:dyDescent="0.25">
      <c r="A24" s="46">
        <v>2</v>
      </c>
      <c r="B24" s="46">
        <v>29</v>
      </c>
      <c r="C24" s="47" t="s">
        <v>1177</v>
      </c>
      <c r="D24" s="47">
        <v>12.1</v>
      </c>
      <c r="E24" s="48" t="s">
        <v>1185</v>
      </c>
      <c r="F24" s="291">
        <v>10.028</v>
      </c>
      <c r="G24" s="53" t="s">
        <v>1186</v>
      </c>
      <c r="H24" s="48" t="s">
        <v>1187</v>
      </c>
      <c r="I24" s="47" t="s">
        <v>149</v>
      </c>
      <c r="J24" s="53" t="s">
        <v>1188</v>
      </c>
      <c r="K24" s="48" t="s">
        <v>1181</v>
      </c>
    </row>
    <row r="25" spans="1:12" ht="84" x14ac:dyDescent="0.25">
      <c r="A25" s="46">
        <v>2</v>
      </c>
      <c r="B25" s="46">
        <v>30</v>
      </c>
      <c r="C25" s="47" t="s">
        <v>1177</v>
      </c>
      <c r="D25" s="47">
        <v>12.1</v>
      </c>
      <c r="E25" s="48" t="s">
        <v>1189</v>
      </c>
      <c r="F25" s="291">
        <v>10.16</v>
      </c>
      <c r="G25" s="53" t="s">
        <v>1186</v>
      </c>
      <c r="H25" s="48" t="s">
        <v>1190</v>
      </c>
      <c r="I25" s="47" t="s">
        <v>149</v>
      </c>
      <c r="J25" s="53" t="s">
        <v>1191</v>
      </c>
      <c r="K25" s="48" t="s">
        <v>1192</v>
      </c>
    </row>
    <row r="26" spans="1:12" ht="72" x14ac:dyDescent="0.25">
      <c r="A26" s="46">
        <v>2</v>
      </c>
      <c r="B26" s="46">
        <v>31</v>
      </c>
      <c r="C26" s="47" t="s">
        <v>1177</v>
      </c>
      <c r="D26" s="47" t="s">
        <v>1193</v>
      </c>
      <c r="E26" s="48" t="s">
        <v>1194</v>
      </c>
      <c r="F26" s="47">
        <v>10.029</v>
      </c>
      <c r="G26" s="49" t="s">
        <v>1186</v>
      </c>
      <c r="H26" s="48" t="s">
        <v>1195</v>
      </c>
      <c r="I26" s="47" t="s">
        <v>149</v>
      </c>
      <c r="J26" s="53" t="s">
        <v>1191</v>
      </c>
      <c r="K26" s="48" t="s">
        <v>1196</v>
      </c>
    </row>
    <row r="27" spans="1:12" ht="108" x14ac:dyDescent="0.25">
      <c r="A27" s="46">
        <v>2</v>
      </c>
      <c r="B27" s="46">
        <v>32</v>
      </c>
      <c r="C27" s="47" t="s">
        <v>1177</v>
      </c>
      <c r="D27" s="47">
        <v>12.5</v>
      </c>
      <c r="E27" s="295" t="s">
        <v>1197</v>
      </c>
      <c r="F27" s="291">
        <v>10.038</v>
      </c>
      <c r="G27" s="53" t="s">
        <v>1198</v>
      </c>
      <c r="H27" s="48" t="s">
        <v>1199</v>
      </c>
      <c r="I27" s="47" t="s">
        <v>149</v>
      </c>
      <c r="J27" s="53" t="s">
        <v>251</v>
      </c>
      <c r="K27" s="48" t="s">
        <v>1181</v>
      </c>
    </row>
    <row r="28" spans="1:12" ht="108" x14ac:dyDescent="0.25">
      <c r="A28" s="46">
        <v>2</v>
      </c>
      <c r="B28" s="46">
        <v>33</v>
      </c>
      <c r="C28" s="47" t="s">
        <v>1177</v>
      </c>
      <c r="D28" s="47">
        <v>12.5</v>
      </c>
      <c r="E28" s="48" t="s">
        <v>1200</v>
      </c>
      <c r="F28" s="291">
        <v>10.026</v>
      </c>
      <c r="G28" s="53" t="s">
        <v>1198</v>
      </c>
      <c r="H28" s="48" t="s">
        <v>1190</v>
      </c>
      <c r="I28" s="47" t="s">
        <v>149</v>
      </c>
      <c r="J28" s="53" t="s">
        <v>1201</v>
      </c>
      <c r="K28" s="48" t="s">
        <v>1202</v>
      </c>
    </row>
    <row r="29" spans="1:12" ht="108" x14ac:dyDescent="0.25">
      <c r="A29" s="46">
        <v>2</v>
      </c>
      <c r="B29" s="46">
        <v>34</v>
      </c>
      <c r="C29" s="47" t="s">
        <v>1177</v>
      </c>
      <c r="D29" s="47" t="s">
        <v>1203</v>
      </c>
      <c r="E29" s="48" t="s">
        <v>1204</v>
      </c>
      <c r="F29" s="291">
        <v>10.036</v>
      </c>
      <c r="G29" s="53" t="s">
        <v>1198</v>
      </c>
      <c r="H29" s="48" t="s">
        <v>1205</v>
      </c>
      <c r="I29" s="47" t="s">
        <v>149</v>
      </c>
      <c r="J29" s="53" t="s">
        <v>1206</v>
      </c>
      <c r="K29" s="48" t="s">
        <v>1207</v>
      </c>
    </row>
    <row r="30" spans="1:12" ht="108" x14ac:dyDescent="0.25">
      <c r="A30" s="46">
        <v>2</v>
      </c>
      <c r="B30" s="46">
        <v>37</v>
      </c>
      <c r="C30" s="47" t="s">
        <v>1177</v>
      </c>
      <c r="D30" s="47">
        <v>12.6</v>
      </c>
      <c r="E30" s="48" t="s">
        <v>1208</v>
      </c>
      <c r="F30" s="291">
        <v>10.308</v>
      </c>
      <c r="G30" s="53" t="s">
        <v>1209</v>
      </c>
      <c r="H30" s="48" t="s">
        <v>173</v>
      </c>
      <c r="I30" s="47" t="s">
        <v>149</v>
      </c>
      <c r="J30" s="53" t="s">
        <v>1210</v>
      </c>
      <c r="K30" s="48" t="s">
        <v>1211</v>
      </c>
    </row>
    <row r="31" spans="1:12" ht="120" x14ac:dyDescent="0.25">
      <c r="A31" s="46">
        <v>2</v>
      </c>
      <c r="B31" s="46">
        <v>38</v>
      </c>
      <c r="C31" s="47" t="s">
        <v>1177</v>
      </c>
      <c r="D31" s="47">
        <v>12.6</v>
      </c>
      <c r="E31" s="48" t="s">
        <v>1212</v>
      </c>
      <c r="F31" s="291">
        <v>10.042999999999999</v>
      </c>
      <c r="G31" s="53" t="s">
        <v>1213</v>
      </c>
      <c r="H31" s="48" t="s">
        <v>173</v>
      </c>
      <c r="I31" s="47" t="s">
        <v>149</v>
      </c>
      <c r="J31" s="53" t="s">
        <v>1214</v>
      </c>
      <c r="K31" s="48" t="s">
        <v>1215</v>
      </c>
    </row>
    <row r="32" spans="1:12" ht="72" x14ac:dyDescent="0.25">
      <c r="A32" s="46">
        <v>2</v>
      </c>
      <c r="B32" s="46">
        <v>39</v>
      </c>
      <c r="C32" s="47" t="s">
        <v>1216</v>
      </c>
      <c r="D32" s="47" t="s">
        <v>1217</v>
      </c>
      <c r="E32" s="48" t="s">
        <v>1218</v>
      </c>
      <c r="F32" s="47">
        <v>6.0149999999999997</v>
      </c>
      <c r="G32" s="48" t="s">
        <v>1219</v>
      </c>
      <c r="H32" s="48" t="s">
        <v>1220</v>
      </c>
      <c r="I32" s="47" t="s">
        <v>149</v>
      </c>
      <c r="J32" s="53" t="s">
        <v>1221</v>
      </c>
      <c r="K32" s="48" t="s">
        <v>1222</v>
      </c>
      <c r="L32" s="125"/>
    </row>
    <row r="33" spans="1:12" ht="84" x14ac:dyDescent="0.25">
      <c r="A33" s="46">
        <v>2</v>
      </c>
      <c r="B33" s="46">
        <v>40</v>
      </c>
      <c r="C33" s="47" t="s">
        <v>1216</v>
      </c>
      <c r="D33" s="47" t="s">
        <v>1217</v>
      </c>
      <c r="E33" s="48" t="s">
        <v>1223</v>
      </c>
      <c r="F33" s="47">
        <v>6.016</v>
      </c>
      <c r="G33" s="48" t="s">
        <v>1219</v>
      </c>
      <c r="H33" s="48" t="s">
        <v>1224</v>
      </c>
      <c r="I33" s="47" t="s">
        <v>149</v>
      </c>
      <c r="J33" s="53" t="s">
        <v>1225</v>
      </c>
      <c r="K33" s="48" t="s">
        <v>1226</v>
      </c>
      <c r="L33" s="125"/>
    </row>
    <row r="34" spans="1:12" ht="13.5" x14ac:dyDescent="0.25">
      <c r="A34" s="100"/>
      <c r="B34" s="100"/>
    </row>
    <row r="35" spans="1:12" ht="13.5" x14ac:dyDescent="0.25">
      <c r="A35" s="100"/>
      <c r="B35" s="100"/>
    </row>
    <row r="36" spans="1:12" ht="13.5" x14ac:dyDescent="0.25">
      <c r="A36" s="100"/>
      <c r="B36" s="100"/>
    </row>
    <row r="37" spans="1:12" x14ac:dyDescent="0.25">
      <c r="A37" s="92"/>
      <c r="B37" s="22"/>
    </row>
    <row r="38" spans="1:12" x14ac:dyDescent="0.25">
      <c r="A38" s="92"/>
      <c r="B38" s="22"/>
    </row>
    <row r="39" spans="1:12" x14ac:dyDescent="0.25">
      <c r="A39" s="92"/>
      <c r="B39" s="22"/>
    </row>
    <row r="40" spans="1:12" x14ac:dyDescent="0.25">
      <c r="A40" s="92"/>
      <c r="B40" s="22"/>
    </row>
    <row r="41" spans="1:12" x14ac:dyDescent="0.25">
      <c r="A41" s="92"/>
      <c r="B41" s="22"/>
    </row>
    <row r="42" spans="1:12" x14ac:dyDescent="0.25">
      <c r="A42" s="92"/>
      <c r="B42" s="22"/>
    </row>
    <row r="43" spans="1:12" x14ac:dyDescent="0.25">
      <c r="A43" s="92"/>
      <c r="B43" s="22"/>
    </row>
    <row r="44" spans="1:12" x14ac:dyDescent="0.25">
      <c r="A44" s="92"/>
      <c r="B44" s="22"/>
    </row>
    <row r="45" spans="1:12" x14ac:dyDescent="0.25">
      <c r="A45" s="92"/>
      <c r="B45" s="22"/>
    </row>
    <row r="46" spans="1:12" x14ac:dyDescent="0.25">
      <c r="A46" s="92"/>
      <c r="B46" s="22"/>
    </row>
    <row r="47" spans="1:12" x14ac:dyDescent="0.25">
      <c r="A47" s="92"/>
      <c r="B47" s="22"/>
    </row>
    <row r="48" spans="1:12" x14ac:dyDescent="0.25">
      <c r="A48" s="92"/>
      <c r="B48" s="22"/>
    </row>
    <row r="49" spans="1:2" x14ac:dyDescent="0.25">
      <c r="A49" s="92"/>
      <c r="B49" s="22"/>
    </row>
    <row r="50" spans="1:2" x14ac:dyDescent="0.25">
      <c r="A50" s="92"/>
      <c r="B50" s="22"/>
    </row>
    <row r="51" spans="1:2" x14ac:dyDescent="0.25">
      <c r="A51" s="92"/>
      <c r="B51" s="22"/>
    </row>
    <row r="52" spans="1:2" x14ac:dyDescent="0.25">
      <c r="A52" s="92"/>
      <c r="B52" s="22"/>
    </row>
    <row r="53" spans="1:2" x14ac:dyDescent="0.25">
      <c r="A53" s="92"/>
      <c r="B53" s="22"/>
    </row>
    <row r="54" spans="1:2" x14ac:dyDescent="0.25">
      <c r="A54" s="92"/>
      <c r="B54" s="22"/>
    </row>
    <row r="55" spans="1:2" x14ac:dyDescent="0.25">
      <c r="A55" s="92"/>
      <c r="B55" s="22"/>
    </row>
    <row r="56" spans="1:2" x14ac:dyDescent="0.25">
      <c r="A56" s="92"/>
      <c r="B56" s="22"/>
    </row>
    <row r="57" spans="1:2" x14ac:dyDescent="0.25">
      <c r="A57" s="92"/>
      <c r="B57" s="22"/>
    </row>
    <row r="58" spans="1:2" x14ac:dyDescent="0.25">
      <c r="A58" s="92"/>
      <c r="B58" s="22"/>
    </row>
    <row r="59" spans="1:2" x14ac:dyDescent="0.25">
      <c r="A59" s="92"/>
      <c r="B59" s="22"/>
    </row>
    <row r="60" spans="1:2" x14ac:dyDescent="0.25">
      <c r="A60" s="92"/>
      <c r="B60" s="22"/>
    </row>
    <row r="61" spans="1:2" x14ac:dyDescent="0.25">
      <c r="A61" s="92"/>
      <c r="B61" s="22"/>
    </row>
    <row r="62" spans="1:2" x14ac:dyDescent="0.25">
      <c r="A62" s="92"/>
      <c r="B62" s="22"/>
    </row>
    <row r="63" spans="1:2" x14ac:dyDescent="0.25">
      <c r="A63" s="92"/>
      <c r="B63" s="22"/>
    </row>
    <row r="64" spans="1:2" x14ac:dyDescent="0.25">
      <c r="A64" s="92"/>
      <c r="B64" s="22"/>
    </row>
    <row r="65" spans="1:2" x14ac:dyDescent="0.25">
      <c r="A65" s="92"/>
      <c r="B65" s="22"/>
    </row>
    <row r="66" spans="1:2" x14ac:dyDescent="0.25">
      <c r="A66" s="92"/>
      <c r="B66" s="22"/>
    </row>
    <row r="67" spans="1:2" x14ac:dyDescent="0.25">
      <c r="A67" s="92"/>
      <c r="B67" s="22"/>
    </row>
    <row r="68" spans="1:2" x14ac:dyDescent="0.25">
      <c r="A68" s="92"/>
      <c r="B68" s="22"/>
    </row>
    <row r="69" spans="1:2" x14ac:dyDescent="0.25">
      <c r="A69" s="92"/>
      <c r="B69" s="22"/>
    </row>
    <row r="70" spans="1:2" x14ac:dyDescent="0.25">
      <c r="A70" s="92"/>
      <c r="B70" s="22"/>
    </row>
    <row r="71" spans="1:2" x14ac:dyDescent="0.25">
      <c r="A71" s="92"/>
      <c r="B71" s="22"/>
    </row>
    <row r="72" spans="1:2" x14ac:dyDescent="0.25">
      <c r="A72" s="92"/>
      <c r="B72" s="22"/>
    </row>
    <row r="73" spans="1:2" x14ac:dyDescent="0.25">
      <c r="A73" s="92"/>
      <c r="B73" s="22"/>
    </row>
    <row r="74" spans="1:2" x14ac:dyDescent="0.25">
      <c r="A74" s="92"/>
      <c r="B74" s="22"/>
    </row>
    <row r="75" spans="1:2" x14ac:dyDescent="0.25">
      <c r="A75" s="92"/>
      <c r="B75" s="22"/>
    </row>
    <row r="76" spans="1:2" x14ac:dyDescent="0.25">
      <c r="A76" s="92"/>
      <c r="B76" s="22"/>
    </row>
    <row r="77" spans="1:2" x14ac:dyDescent="0.25">
      <c r="A77" s="92"/>
      <c r="B77" s="22"/>
    </row>
    <row r="78" spans="1:2" x14ac:dyDescent="0.25">
      <c r="A78" s="92"/>
      <c r="B78" s="22"/>
    </row>
    <row r="79" spans="1:2" x14ac:dyDescent="0.25">
      <c r="A79" s="92"/>
      <c r="B79" s="22"/>
    </row>
    <row r="80" spans="1:2" x14ac:dyDescent="0.25">
      <c r="A80" s="92"/>
      <c r="B80" s="22"/>
    </row>
    <row r="81" spans="1:2" x14ac:dyDescent="0.25">
      <c r="A81" s="92"/>
      <c r="B81" s="22"/>
    </row>
    <row r="82" spans="1:2" x14ac:dyDescent="0.25">
      <c r="A82" s="92"/>
      <c r="B82" s="22"/>
    </row>
    <row r="83" spans="1:2" x14ac:dyDescent="0.25">
      <c r="A83" s="92"/>
      <c r="B83" s="22"/>
    </row>
    <row r="84" spans="1:2" x14ac:dyDescent="0.25">
      <c r="A84" s="92"/>
      <c r="B84" s="22"/>
    </row>
    <row r="85" spans="1:2" x14ac:dyDescent="0.25">
      <c r="A85" s="92"/>
      <c r="B85" s="22"/>
    </row>
    <row r="86" spans="1:2" x14ac:dyDescent="0.25">
      <c r="A86" s="92"/>
      <c r="B86" s="22"/>
    </row>
    <row r="87" spans="1:2" x14ac:dyDescent="0.25">
      <c r="A87" s="92"/>
      <c r="B87" s="22"/>
    </row>
    <row r="88" spans="1:2" x14ac:dyDescent="0.25">
      <c r="A88" s="92"/>
      <c r="B88" s="22"/>
    </row>
    <row r="89" spans="1:2" x14ac:dyDescent="0.25">
      <c r="A89" s="92"/>
      <c r="B89" s="22"/>
    </row>
    <row r="90" spans="1:2" x14ac:dyDescent="0.25">
      <c r="A90" s="92"/>
      <c r="B90" s="22"/>
    </row>
    <row r="91" spans="1:2" x14ac:dyDescent="0.25">
      <c r="A91" s="92"/>
      <c r="B91" s="22"/>
    </row>
    <row r="92" spans="1:2" x14ac:dyDescent="0.25">
      <c r="A92" s="92"/>
      <c r="B92" s="22"/>
    </row>
    <row r="93" spans="1:2" x14ac:dyDescent="0.25">
      <c r="A93" s="92"/>
      <c r="B93" s="22"/>
    </row>
    <row r="94" spans="1:2" x14ac:dyDescent="0.25">
      <c r="A94" s="92"/>
      <c r="B94" s="22"/>
    </row>
    <row r="95" spans="1:2" x14ac:dyDescent="0.25">
      <c r="A95" s="92"/>
      <c r="B95" s="22"/>
    </row>
    <row r="96" spans="1:2" x14ac:dyDescent="0.25">
      <c r="A96" s="92"/>
      <c r="B96" s="22"/>
    </row>
    <row r="97" spans="1:2" x14ac:dyDescent="0.25">
      <c r="A97" s="92"/>
      <c r="B97" s="22"/>
    </row>
    <row r="98" spans="1:2" x14ac:dyDescent="0.25">
      <c r="A98" s="92"/>
      <c r="B98" s="22"/>
    </row>
    <row r="99" spans="1:2" x14ac:dyDescent="0.25">
      <c r="A99" s="92"/>
      <c r="B99" s="22"/>
    </row>
    <row r="100" spans="1:2" x14ac:dyDescent="0.25">
      <c r="A100" s="92"/>
      <c r="B100" s="22"/>
    </row>
    <row r="101" spans="1:2" x14ac:dyDescent="0.25">
      <c r="A101" s="92"/>
      <c r="B101" s="22"/>
    </row>
    <row r="102" spans="1:2" x14ac:dyDescent="0.25">
      <c r="A102" s="92"/>
      <c r="B102" s="22"/>
    </row>
    <row r="103" spans="1:2" x14ac:dyDescent="0.25">
      <c r="A103" s="92"/>
      <c r="B103" s="22"/>
    </row>
    <row r="104" spans="1:2" x14ac:dyDescent="0.25">
      <c r="A104" s="92"/>
      <c r="B104" s="22"/>
    </row>
    <row r="105" spans="1:2" x14ac:dyDescent="0.25">
      <c r="A105" s="92"/>
      <c r="B105" s="22"/>
    </row>
    <row r="106" spans="1:2" x14ac:dyDescent="0.25">
      <c r="A106" s="92"/>
      <c r="B106" s="22"/>
    </row>
    <row r="107" spans="1:2" x14ac:dyDescent="0.25">
      <c r="A107" s="92"/>
      <c r="B107" s="22"/>
    </row>
    <row r="108" spans="1:2" x14ac:dyDescent="0.25">
      <c r="A108" s="92"/>
      <c r="B108" s="22"/>
    </row>
    <row r="109" spans="1:2" x14ac:dyDescent="0.25">
      <c r="A109" s="92"/>
      <c r="B109" s="22"/>
    </row>
    <row r="110" spans="1:2" x14ac:dyDescent="0.25">
      <c r="A110" s="92"/>
      <c r="B110" s="22"/>
    </row>
    <row r="111" spans="1:2" x14ac:dyDescent="0.25">
      <c r="A111" s="92"/>
      <c r="B111" s="22"/>
    </row>
    <row r="112" spans="1:2" x14ac:dyDescent="0.25">
      <c r="A112" s="92"/>
      <c r="B112" s="22"/>
    </row>
    <row r="113" spans="1:2" x14ac:dyDescent="0.25">
      <c r="A113" s="92"/>
      <c r="B113" s="22"/>
    </row>
    <row r="114" spans="1:2" x14ac:dyDescent="0.25">
      <c r="A114" s="92"/>
      <c r="B114" s="22"/>
    </row>
    <row r="115" spans="1:2" x14ac:dyDescent="0.25">
      <c r="A115" s="92"/>
      <c r="B115" s="22"/>
    </row>
    <row r="116" spans="1:2" x14ac:dyDescent="0.25">
      <c r="A116" s="92"/>
      <c r="B116" s="22"/>
    </row>
    <row r="117" spans="1:2" x14ac:dyDescent="0.25">
      <c r="A117" s="92"/>
      <c r="B117" s="22"/>
    </row>
    <row r="118" spans="1:2" x14ac:dyDescent="0.25">
      <c r="A118" s="92"/>
      <c r="B118" s="22"/>
    </row>
    <row r="119" spans="1:2" x14ac:dyDescent="0.25">
      <c r="A119" s="92"/>
      <c r="B119" s="22"/>
    </row>
    <row r="120" spans="1:2" x14ac:dyDescent="0.25">
      <c r="A120" s="92"/>
      <c r="B120" s="22"/>
    </row>
    <row r="121" spans="1:2" x14ac:dyDescent="0.25">
      <c r="A121" s="92"/>
      <c r="B121" s="22"/>
    </row>
    <row r="122" spans="1:2" x14ac:dyDescent="0.25">
      <c r="A122" s="92"/>
      <c r="B122" s="22"/>
    </row>
    <row r="123" spans="1:2" x14ac:dyDescent="0.25">
      <c r="A123" s="92"/>
      <c r="B123" s="22"/>
    </row>
    <row r="124" spans="1:2" x14ac:dyDescent="0.25">
      <c r="A124" s="92"/>
      <c r="B124" s="22"/>
    </row>
    <row r="125" spans="1:2" x14ac:dyDescent="0.25">
      <c r="A125" s="92"/>
      <c r="B125" s="22"/>
    </row>
    <row r="126" spans="1:2" x14ac:dyDescent="0.25">
      <c r="A126" s="92"/>
      <c r="B126" s="22"/>
    </row>
    <row r="127" spans="1:2" x14ac:dyDescent="0.25">
      <c r="A127" s="92"/>
      <c r="B127" s="22"/>
    </row>
    <row r="128" spans="1:2" x14ac:dyDescent="0.25">
      <c r="A128" s="92"/>
      <c r="B128" s="22"/>
    </row>
    <row r="129" spans="1:2" x14ac:dyDescent="0.25">
      <c r="A129" s="92"/>
      <c r="B129" s="22"/>
    </row>
    <row r="130" spans="1:2" x14ac:dyDescent="0.25">
      <c r="A130" s="92"/>
      <c r="B130" s="22"/>
    </row>
    <row r="131" spans="1:2" x14ac:dyDescent="0.25">
      <c r="A131" s="92"/>
      <c r="B131" s="22"/>
    </row>
    <row r="132" spans="1:2" x14ac:dyDescent="0.25">
      <c r="A132" s="92"/>
      <c r="B132" s="22"/>
    </row>
    <row r="133" spans="1:2" x14ac:dyDescent="0.25">
      <c r="A133" s="92"/>
      <c r="B133" s="22"/>
    </row>
    <row r="134" spans="1:2" x14ac:dyDescent="0.25">
      <c r="A134" s="92"/>
      <c r="B134" s="22"/>
    </row>
    <row r="135" spans="1:2" x14ac:dyDescent="0.25">
      <c r="A135" s="92"/>
      <c r="B135" s="22"/>
    </row>
    <row r="136" spans="1:2" x14ac:dyDescent="0.25">
      <c r="A136" s="92"/>
      <c r="B136" s="22"/>
    </row>
    <row r="137" spans="1:2" x14ac:dyDescent="0.25">
      <c r="A137" s="92"/>
      <c r="B137" s="22"/>
    </row>
    <row r="138" spans="1:2" x14ac:dyDescent="0.25">
      <c r="A138" s="92"/>
      <c r="B138" s="22"/>
    </row>
    <row r="139" spans="1:2" x14ac:dyDescent="0.25">
      <c r="A139" s="92"/>
      <c r="B139" s="22"/>
    </row>
    <row r="140" spans="1:2" x14ac:dyDescent="0.25">
      <c r="A140" s="92"/>
      <c r="B140" s="22"/>
    </row>
    <row r="141" spans="1:2" x14ac:dyDescent="0.25">
      <c r="A141" s="92"/>
      <c r="B141" s="22"/>
    </row>
    <row r="142" spans="1:2" x14ac:dyDescent="0.25">
      <c r="A142" s="92"/>
      <c r="B142" s="22"/>
    </row>
    <row r="143" spans="1:2" x14ac:dyDescent="0.25">
      <c r="A143" s="92"/>
      <c r="B143" s="22"/>
    </row>
    <row r="144" spans="1:2" x14ac:dyDescent="0.25">
      <c r="A144" s="92"/>
      <c r="B144" s="22"/>
    </row>
    <row r="145" spans="1:2" x14ac:dyDescent="0.25">
      <c r="A145" s="92"/>
      <c r="B145" s="22"/>
    </row>
    <row r="146" spans="1:2" x14ac:dyDescent="0.25">
      <c r="A146" s="92"/>
      <c r="B146" s="22"/>
    </row>
    <row r="147" spans="1:2" x14ac:dyDescent="0.25">
      <c r="A147" s="92"/>
      <c r="B147" s="22"/>
    </row>
    <row r="148" spans="1:2" x14ac:dyDescent="0.25">
      <c r="A148" s="92"/>
      <c r="B148" s="22"/>
    </row>
    <row r="149" spans="1:2" x14ac:dyDescent="0.25">
      <c r="A149" s="92"/>
      <c r="B149" s="22"/>
    </row>
    <row r="150" spans="1:2" x14ac:dyDescent="0.25">
      <c r="A150" s="92"/>
      <c r="B150" s="22"/>
    </row>
    <row r="151" spans="1:2" x14ac:dyDescent="0.25">
      <c r="A151" s="92"/>
      <c r="B151" s="22"/>
    </row>
    <row r="152" spans="1:2" x14ac:dyDescent="0.25">
      <c r="A152" s="92"/>
      <c r="B152" s="22"/>
    </row>
    <row r="153" spans="1:2" x14ac:dyDescent="0.25">
      <c r="A153" s="92"/>
      <c r="B153" s="22"/>
    </row>
    <row r="154" spans="1:2" x14ac:dyDescent="0.25">
      <c r="A154" s="92"/>
      <c r="B154" s="22"/>
    </row>
    <row r="155" spans="1:2" x14ac:dyDescent="0.25">
      <c r="A155" s="92"/>
      <c r="B155" s="22"/>
    </row>
    <row r="156" spans="1:2" x14ac:dyDescent="0.25">
      <c r="A156" s="92"/>
      <c r="B156" s="22"/>
    </row>
    <row r="157" spans="1:2" x14ac:dyDescent="0.25">
      <c r="A157" s="92"/>
      <c r="B157" s="22"/>
    </row>
    <row r="158" spans="1:2" x14ac:dyDescent="0.25">
      <c r="A158" s="92"/>
      <c r="B158" s="22"/>
    </row>
    <row r="159" spans="1:2" x14ac:dyDescent="0.25">
      <c r="A159" s="92"/>
      <c r="B159" s="22"/>
    </row>
    <row r="160" spans="1:2" x14ac:dyDescent="0.25">
      <c r="A160" s="92"/>
      <c r="B160" s="22"/>
    </row>
    <row r="161" spans="1:2" x14ac:dyDescent="0.25">
      <c r="A161" s="92"/>
      <c r="B161" s="22"/>
    </row>
    <row r="162" spans="1:2" x14ac:dyDescent="0.25">
      <c r="A162" s="92"/>
      <c r="B162" s="22"/>
    </row>
    <row r="163" spans="1:2" x14ac:dyDescent="0.25">
      <c r="A163" s="92"/>
      <c r="B163" s="22"/>
    </row>
    <row r="164" spans="1:2" x14ac:dyDescent="0.25">
      <c r="A164" s="92"/>
      <c r="B164" s="22"/>
    </row>
    <row r="165" spans="1:2" x14ac:dyDescent="0.25">
      <c r="A165" s="92"/>
      <c r="B165" s="22"/>
    </row>
    <row r="166" spans="1:2" x14ac:dyDescent="0.25">
      <c r="A166" s="92"/>
      <c r="B166" s="22"/>
    </row>
    <row r="167" spans="1:2" x14ac:dyDescent="0.25">
      <c r="A167" s="92"/>
      <c r="B167" s="22"/>
    </row>
    <row r="168" spans="1:2" x14ac:dyDescent="0.25">
      <c r="A168" s="92"/>
      <c r="B168" s="22"/>
    </row>
    <row r="169" spans="1:2" x14ac:dyDescent="0.25">
      <c r="A169" s="92"/>
      <c r="B169" s="22"/>
    </row>
    <row r="170" spans="1:2" x14ac:dyDescent="0.25">
      <c r="A170" s="92"/>
      <c r="B170" s="22"/>
    </row>
    <row r="171" spans="1:2" x14ac:dyDescent="0.25">
      <c r="A171" s="92"/>
      <c r="B171" s="22"/>
    </row>
    <row r="172" spans="1:2" x14ac:dyDescent="0.25">
      <c r="A172" s="92"/>
      <c r="B172" s="22"/>
    </row>
    <row r="173" spans="1:2" x14ac:dyDescent="0.25">
      <c r="A173" s="92"/>
      <c r="B173" s="22"/>
    </row>
    <row r="174" spans="1:2" x14ac:dyDescent="0.25">
      <c r="A174" s="92"/>
      <c r="B174" s="22"/>
    </row>
    <row r="175" spans="1:2" x14ac:dyDescent="0.25">
      <c r="A175" s="92"/>
      <c r="B175" s="22"/>
    </row>
    <row r="176" spans="1:2" x14ac:dyDescent="0.25">
      <c r="A176" s="92"/>
      <c r="B176" s="22"/>
    </row>
    <row r="177" spans="1:2" x14ac:dyDescent="0.25">
      <c r="A177" s="92"/>
      <c r="B177" s="22"/>
    </row>
    <row r="178" spans="1:2" x14ac:dyDescent="0.25">
      <c r="A178" s="92"/>
      <c r="B178" s="22"/>
    </row>
    <row r="179" spans="1:2" x14ac:dyDescent="0.25">
      <c r="A179" s="92"/>
      <c r="B179" s="22"/>
    </row>
    <row r="180" spans="1:2" x14ac:dyDescent="0.25">
      <c r="A180" s="92"/>
      <c r="B180" s="22"/>
    </row>
    <row r="181" spans="1:2" x14ac:dyDescent="0.25">
      <c r="A181" s="92"/>
      <c r="B181" s="22"/>
    </row>
    <row r="182" spans="1:2" x14ac:dyDescent="0.25">
      <c r="A182" s="92"/>
      <c r="B182" s="22"/>
    </row>
    <row r="183" spans="1:2" x14ac:dyDescent="0.25">
      <c r="A183" s="92"/>
      <c r="B183" s="22"/>
    </row>
    <row r="184" spans="1:2" x14ac:dyDescent="0.25">
      <c r="A184" s="92"/>
      <c r="B184" s="22"/>
    </row>
    <row r="185" spans="1:2" x14ac:dyDescent="0.25">
      <c r="A185" s="92"/>
      <c r="B185" s="22"/>
    </row>
    <row r="186" spans="1:2" x14ac:dyDescent="0.25">
      <c r="A186" s="92"/>
      <c r="B186" s="22"/>
    </row>
    <row r="187" spans="1:2" x14ac:dyDescent="0.25">
      <c r="A187" s="92"/>
      <c r="B187" s="22"/>
    </row>
    <row r="188" spans="1:2" x14ac:dyDescent="0.25">
      <c r="A188" s="92"/>
      <c r="B188" s="22"/>
    </row>
    <row r="189" spans="1:2" x14ac:dyDescent="0.25">
      <c r="A189" s="92"/>
      <c r="B189" s="22"/>
    </row>
    <row r="190" spans="1:2" x14ac:dyDescent="0.25">
      <c r="A190" s="92"/>
      <c r="B190" s="22"/>
    </row>
    <row r="191" spans="1:2" x14ac:dyDescent="0.25">
      <c r="A191" s="92"/>
      <c r="B191" s="22"/>
    </row>
    <row r="192" spans="1:2" x14ac:dyDescent="0.25">
      <c r="A192" s="92"/>
      <c r="B192" s="22"/>
    </row>
    <row r="193" spans="1:2" x14ac:dyDescent="0.25">
      <c r="A193" s="92"/>
      <c r="B193" s="22"/>
    </row>
    <row r="194" spans="1:2" x14ac:dyDescent="0.25">
      <c r="A194" s="92"/>
      <c r="B194" s="22"/>
    </row>
    <row r="195" spans="1:2" x14ac:dyDescent="0.25">
      <c r="A195" s="92"/>
      <c r="B195" s="22"/>
    </row>
    <row r="196" spans="1:2" x14ac:dyDescent="0.25">
      <c r="A196" s="92"/>
      <c r="B196" s="22"/>
    </row>
    <row r="197" spans="1:2" x14ac:dyDescent="0.25">
      <c r="A197" s="92"/>
      <c r="B197" s="22"/>
    </row>
    <row r="198" spans="1:2" x14ac:dyDescent="0.25">
      <c r="A198" s="92"/>
      <c r="B198" s="22"/>
    </row>
    <row r="199" spans="1:2" x14ac:dyDescent="0.25">
      <c r="A199" s="92"/>
      <c r="B199" s="22"/>
    </row>
    <row r="200" spans="1:2" x14ac:dyDescent="0.25">
      <c r="A200" s="92"/>
      <c r="B200" s="22"/>
    </row>
    <row r="201" spans="1:2" x14ac:dyDescent="0.25">
      <c r="A201" s="92"/>
      <c r="B201" s="22"/>
    </row>
    <row r="202" spans="1:2" x14ac:dyDescent="0.25">
      <c r="A202" s="92"/>
      <c r="B202" s="22"/>
    </row>
    <row r="203" spans="1:2" x14ac:dyDescent="0.25">
      <c r="A203" s="92"/>
      <c r="B203" s="22"/>
    </row>
    <row r="204" spans="1:2" x14ac:dyDescent="0.25">
      <c r="A204" s="92"/>
      <c r="B204" s="22"/>
    </row>
    <row r="205" spans="1:2" x14ac:dyDescent="0.25">
      <c r="A205" s="92"/>
      <c r="B205" s="22"/>
    </row>
    <row r="206" spans="1:2" x14ac:dyDescent="0.25">
      <c r="A206" s="92"/>
      <c r="B206" s="22"/>
    </row>
    <row r="207" spans="1:2" x14ac:dyDescent="0.25">
      <c r="A207" s="92"/>
      <c r="B207" s="22"/>
    </row>
    <row r="208" spans="1:2" x14ac:dyDescent="0.25">
      <c r="A208" s="92"/>
      <c r="B208" s="22"/>
    </row>
    <row r="209" spans="1:2" x14ac:dyDescent="0.25">
      <c r="A209" s="92"/>
      <c r="B209" s="22"/>
    </row>
    <row r="210" spans="1:2" x14ac:dyDescent="0.25">
      <c r="A210" s="92"/>
      <c r="B210" s="22"/>
    </row>
    <row r="211" spans="1:2" x14ac:dyDescent="0.25">
      <c r="A211" s="92"/>
      <c r="B211" s="22"/>
    </row>
    <row r="212" spans="1:2" x14ac:dyDescent="0.25">
      <c r="A212" s="92"/>
      <c r="B212" s="22"/>
    </row>
    <row r="213" spans="1:2" x14ac:dyDescent="0.25">
      <c r="A213" s="92"/>
      <c r="B213" s="22"/>
    </row>
    <row r="214" spans="1:2" x14ac:dyDescent="0.25">
      <c r="A214" s="92"/>
      <c r="B214" s="22"/>
    </row>
    <row r="215" spans="1:2" x14ac:dyDescent="0.25">
      <c r="A215" s="92"/>
      <c r="B215" s="22"/>
    </row>
    <row r="216" spans="1:2" x14ac:dyDescent="0.25">
      <c r="A216" s="92"/>
      <c r="B216" s="22"/>
    </row>
    <row r="217" spans="1:2" x14ac:dyDescent="0.25">
      <c r="A217" s="92"/>
      <c r="B217" s="22"/>
    </row>
    <row r="218" spans="1:2" x14ac:dyDescent="0.25">
      <c r="A218" s="92"/>
      <c r="B218" s="22"/>
    </row>
    <row r="219" spans="1:2" x14ac:dyDescent="0.25">
      <c r="A219" s="92"/>
      <c r="B219" s="22"/>
    </row>
    <row r="220" spans="1:2" x14ac:dyDescent="0.25">
      <c r="A220" s="92"/>
      <c r="B220" s="22"/>
    </row>
    <row r="221" spans="1:2" x14ac:dyDescent="0.25">
      <c r="A221" s="92"/>
      <c r="B221" s="22"/>
    </row>
    <row r="222" spans="1:2" x14ac:dyDescent="0.25">
      <c r="A222" s="92"/>
      <c r="B222" s="22"/>
    </row>
    <row r="223" spans="1:2" x14ac:dyDescent="0.25">
      <c r="A223" s="92"/>
      <c r="B223" s="22"/>
    </row>
    <row r="224" spans="1:2" x14ac:dyDescent="0.25">
      <c r="A224" s="92"/>
      <c r="B224" s="22"/>
    </row>
    <row r="225" spans="1:2" x14ac:dyDescent="0.25">
      <c r="A225" s="92"/>
      <c r="B225" s="22"/>
    </row>
    <row r="226" spans="1:2" x14ac:dyDescent="0.25">
      <c r="A226" s="92"/>
      <c r="B226" s="22"/>
    </row>
    <row r="227" spans="1:2" x14ac:dyDescent="0.25">
      <c r="A227" s="92"/>
      <c r="B227" s="22"/>
    </row>
    <row r="228" spans="1:2" x14ac:dyDescent="0.25">
      <c r="A228" s="92"/>
      <c r="B228" s="22"/>
    </row>
    <row r="229" spans="1:2" x14ac:dyDescent="0.25">
      <c r="A229" s="92"/>
      <c r="B229" s="22"/>
    </row>
    <row r="230" spans="1:2" x14ac:dyDescent="0.25">
      <c r="A230" s="92"/>
      <c r="B230" s="22"/>
    </row>
    <row r="231" spans="1:2" x14ac:dyDescent="0.25">
      <c r="A231" s="92"/>
      <c r="B231" s="22"/>
    </row>
    <row r="232" spans="1:2" x14ac:dyDescent="0.25">
      <c r="A232" s="92"/>
      <c r="B232" s="22"/>
    </row>
    <row r="233" spans="1:2" x14ac:dyDescent="0.25">
      <c r="A233" s="92"/>
      <c r="B233" s="22"/>
    </row>
    <row r="234" spans="1:2" x14ac:dyDescent="0.25">
      <c r="A234" s="92"/>
      <c r="B234" s="22"/>
    </row>
    <row r="235" spans="1:2" x14ac:dyDescent="0.25">
      <c r="A235" s="92"/>
      <c r="B235" s="22"/>
    </row>
    <row r="236" spans="1:2" x14ac:dyDescent="0.25">
      <c r="A236" s="92"/>
      <c r="B236" s="22"/>
    </row>
    <row r="237" spans="1:2" x14ac:dyDescent="0.25">
      <c r="A237" s="92"/>
      <c r="B237" s="22"/>
    </row>
    <row r="238" spans="1:2" x14ac:dyDescent="0.25">
      <c r="A238" s="92"/>
      <c r="B238" s="22"/>
    </row>
    <row r="239" spans="1:2" x14ac:dyDescent="0.25">
      <c r="A239" s="92"/>
      <c r="B239" s="22"/>
    </row>
    <row r="240" spans="1:2" x14ac:dyDescent="0.25">
      <c r="A240" s="92"/>
      <c r="B240" s="22"/>
    </row>
    <row r="241" spans="1:2" x14ac:dyDescent="0.25">
      <c r="A241" s="92"/>
      <c r="B241" s="22"/>
    </row>
    <row r="242" spans="1:2" x14ac:dyDescent="0.25">
      <c r="A242" s="92"/>
      <c r="B242" s="22"/>
    </row>
    <row r="243" spans="1:2" x14ac:dyDescent="0.25">
      <c r="A243" s="92"/>
      <c r="B243" s="22"/>
    </row>
    <row r="244" spans="1:2" x14ac:dyDescent="0.25">
      <c r="A244" s="92"/>
      <c r="B244" s="22"/>
    </row>
    <row r="245" spans="1:2" x14ac:dyDescent="0.25">
      <c r="A245" s="92"/>
      <c r="B245" s="22"/>
    </row>
    <row r="246" spans="1:2" x14ac:dyDescent="0.25">
      <c r="A246" s="92"/>
      <c r="B246" s="22"/>
    </row>
    <row r="247" spans="1:2" x14ac:dyDescent="0.25">
      <c r="A247" s="92"/>
      <c r="B247" s="22"/>
    </row>
    <row r="248" spans="1:2" x14ac:dyDescent="0.25">
      <c r="A248" s="92"/>
      <c r="B248" s="22"/>
    </row>
    <row r="249" spans="1:2" x14ac:dyDescent="0.25">
      <c r="A249" s="92"/>
      <c r="B249" s="22"/>
    </row>
    <row r="250" spans="1:2" x14ac:dyDescent="0.25">
      <c r="A250" s="92"/>
      <c r="B250" s="22"/>
    </row>
    <row r="251" spans="1:2" x14ac:dyDescent="0.25">
      <c r="A251" s="92"/>
      <c r="B251" s="22"/>
    </row>
    <row r="252" spans="1:2" x14ac:dyDescent="0.25">
      <c r="A252" s="92"/>
      <c r="B252" s="22"/>
    </row>
    <row r="253" spans="1:2" x14ac:dyDescent="0.25">
      <c r="A253" s="92"/>
      <c r="B253" s="22"/>
    </row>
    <row r="254" spans="1:2" x14ac:dyDescent="0.25">
      <c r="A254" s="92"/>
      <c r="B254" s="22"/>
    </row>
    <row r="255" spans="1:2" x14ac:dyDescent="0.25">
      <c r="A255" s="92"/>
      <c r="B255" s="22"/>
    </row>
    <row r="256" spans="1:2" x14ac:dyDescent="0.25">
      <c r="A256" s="92"/>
      <c r="B256" s="22"/>
    </row>
    <row r="257" spans="1:2" x14ac:dyDescent="0.25">
      <c r="A257" s="92"/>
      <c r="B257" s="22"/>
    </row>
    <row r="258" spans="1:2" x14ac:dyDescent="0.25">
      <c r="A258" s="92"/>
      <c r="B258" s="22"/>
    </row>
    <row r="259" spans="1:2" x14ac:dyDescent="0.25">
      <c r="A259" s="92"/>
      <c r="B259" s="22"/>
    </row>
    <row r="260" spans="1:2" x14ac:dyDescent="0.25">
      <c r="A260" s="92"/>
      <c r="B260" s="22"/>
    </row>
    <row r="261" spans="1:2" x14ac:dyDescent="0.25">
      <c r="A261" s="92"/>
      <c r="B261" s="22"/>
    </row>
    <row r="262" spans="1:2" x14ac:dyDescent="0.25">
      <c r="A262" s="92"/>
      <c r="B262" s="22"/>
    </row>
    <row r="263" spans="1:2" x14ac:dyDescent="0.25">
      <c r="A263" s="92"/>
      <c r="B263" s="22"/>
    </row>
    <row r="264" spans="1:2" x14ac:dyDescent="0.25">
      <c r="A264" s="92"/>
      <c r="B264" s="22"/>
    </row>
    <row r="265" spans="1:2" x14ac:dyDescent="0.25">
      <c r="A265" s="92"/>
      <c r="B265" s="22"/>
    </row>
    <row r="266" spans="1:2" x14ac:dyDescent="0.25">
      <c r="A266" s="92"/>
      <c r="B266" s="22"/>
    </row>
    <row r="267" spans="1:2" x14ac:dyDescent="0.25">
      <c r="A267" s="92"/>
      <c r="B267" s="22"/>
    </row>
    <row r="268" spans="1:2" x14ac:dyDescent="0.25">
      <c r="A268" s="92"/>
      <c r="B268" s="22"/>
    </row>
    <row r="269" spans="1:2" x14ac:dyDescent="0.25">
      <c r="A269" s="92"/>
      <c r="B269" s="22"/>
    </row>
    <row r="270" spans="1:2" x14ac:dyDescent="0.25">
      <c r="A270" s="92"/>
      <c r="B270" s="22"/>
    </row>
    <row r="271" spans="1:2" x14ac:dyDescent="0.25">
      <c r="A271" s="92"/>
      <c r="B271" s="22"/>
    </row>
    <row r="272" spans="1:2" x14ac:dyDescent="0.25">
      <c r="A272" s="92"/>
      <c r="B272" s="22"/>
    </row>
    <row r="273" spans="1:2" x14ac:dyDescent="0.25">
      <c r="A273" s="92"/>
      <c r="B273" s="22"/>
    </row>
    <row r="274" spans="1:2" x14ac:dyDescent="0.25">
      <c r="A274" s="92"/>
      <c r="B274" s="22"/>
    </row>
    <row r="275" spans="1:2" x14ac:dyDescent="0.25">
      <c r="A275" s="92"/>
      <c r="B275" s="22"/>
    </row>
    <row r="276" spans="1:2" x14ac:dyDescent="0.25">
      <c r="A276" s="92"/>
      <c r="B276" s="22"/>
    </row>
    <row r="277" spans="1:2" x14ac:dyDescent="0.25">
      <c r="A277" s="92"/>
      <c r="B277" s="22"/>
    </row>
    <row r="278" spans="1:2" x14ac:dyDescent="0.25">
      <c r="A278" s="92"/>
      <c r="B278" s="22"/>
    </row>
    <row r="279" spans="1:2" x14ac:dyDescent="0.25">
      <c r="A279" s="92"/>
      <c r="B279" s="22"/>
    </row>
    <row r="280" spans="1:2" x14ac:dyDescent="0.25">
      <c r="A280" s="92"/>
      <c r="B280" s="22"/>
    </row>
    <row r="281" spans="1:2" x14ac:dyDescent="0.25">
      <c r="A281" s="92"/>
      <c r="B281" s="22"/>
    </row>
    <row r="282" spans="1:2" x14ac:dyDescent="0.25">
      <c r="A282" s="92"/>
      <c r="B282" s="22"/>
    </row>
    <row r="283" spans="1:2" x14ac:dyDescent="0.25">
      <c r="A283" s="92"/>
      <c r="B283" s="22"/>
    </row>
    <row r="284" spans="1:2" x14ac:dyDescent="0.25">
      <c r="A284" s="92"/>
      <c r="B284" s="22"/>
    </row>
    <row r="285" spans="1:2" x14ac:dyDescent="0.25">
      <c r="A285" s="92"/>
      <c r="B285" s="22"/>
    </row>
    <row r="286" spans="1:2" x14ac:dyDescent="0.25">
      <c r="A286" s="92"/>
      <c r="B286" s="22"/>
    </row>
    <row r="287" spans="1:2" x14ac:dyDescent="0.25">
      <c r="A287" s="92"/>
      <c r="B287" s="22"/>
    </row>
    <row r="288" spans="1:2" x14ac:dyDescent="0.25">
      <c r="A288" s="92"/>
      <c r="B288" s="22"/>
    </row>
    <row r="289" spans="1:2" x14ac:dyDescent="0.25">
      <c r="A289" s="92"/>
      <c r="B289" s="22"/>
    </row>
    <row r="290" spans="1:2" x14ac:dyDescent="0.25">
      <c r="A290" s="92"/>
      <c r="B290" s="22"/>
    </row>
    <row r="291" spans="1:2" x14ac:dyDescent="0.25">
      <c r="A291" s="92"/>
      <c r="B291" s="22"/>
    </row>
    <row r="292" spans="1:2" x14ac:dyDescent="0.25">
      <c r="A292" s="92"/>
      <c r="B292" s="22"/>
    </row>
    <row r="293" spans="1:2" x14ac:dyDescent="0.25">
      <c r="A293" s="92"/>
      <c r="B293" s="22"/>
    </row>
    <row r="294" spans="1:2" x14ac:dyDescent="0.25">
      <c r="A294" s="92"/>
      <c r="B294" s="22"/>
    </row>
    <row r="295" spans="1:2" x14ac:dyDescent="0.25">
      <c r="A295" s="92"/>
      <c r="B295" s="22"/>
    </row>
    <row r="296" spans="1:2" x14ac:dyDescent="0.25">
      <c r="A296" s="92"/>
      <c r="B296" s="22"/>
    </row>
    <row r="297" spans="1:2" x14ac:dyDescent="0.25">
      <c r="A297" s="92"/>
      <c r="B297" s="22"/>
    </row>
    <row r="298" spans="1:2" x14ac:dyDescent="0.25">
      <c r="A298" s="92"/>
      <c r="B298" s="22"/>
    </row>
    <row r="299" spans="1:2" x14ac:dyDescent="0.25">
      <c r="A299" s="92"/>
      <c r="B299" s="22"/>
    </row>
    <row r="300" spans="1:2" x14ac:dyDescent="0.25">
      <c r="A300" s="92"/>
      <c r="B300" s="22"/>
    </row>
    <row r="301" spans="1:2" x14ac:dyDescent="0.25">
      <c r="A301" s="92"/>
      <c r="B301" s="22"/>
    </row>
    <row r="302" spans="1:2" x14ac:dyDescent="0.25">
      <c r="A302" s="92"/>
      <c r="B302" s="22"/>
    </row>
    <row r="303" spans="1:2" x14ac:dyDescent="0.25">
      <c r="A303" s="92"/>
      <c r="B303" s="22"/>
    </row>
    <row r="304" spans="1:2" x14ac:dyDescent="0.25">
      <c r="A304" s="92"/>
      <c r="B304" s="22"/>
    </row>
    <row r="305" spans="1:2" x14ac:dyDescent="0.25">
      <c r="A305" s="92"/>
      <c r="B305" s="22"/>
    </row>
    <row r="306" spans="1:2" x14ac:dyDescent="0.25">
      <c r="A306" s="92"/>
      <c r="B306" s="22"/>
    </row>
    <row r="307" spans="1:2" x14ac:dyDescent="0.25">
      <c r="A307" s="92"/>
      <c r="B307" s="22"/>
    </row>
    <row r="308" spans="1:2" x14ac:dyDescent="0.25">
      <c r="A308" s="92"/>
      <c r="B308" s="22"/>
    </row>
    <row r="309" spans="1:2" x14ac:dyDescent="0.25">
      <c r="A309" s="92"/>
      <c r="B309" s="22"/>
    </row>
    <row r="310" spans="1:2" x14ac:dyDescent="0.25">
      <c r="A310" s="92"/>
      <c r="B310" s="22"/>
    </row>
    <row r="311" spans="1:2" x14ac:dyDescent="0.25">
      <c r="A311" s="92"/>
      <c r="B311" s="22"/>
    </row>
    <row r="312" spans="1:2" x14ac:dyDescent="0.25">
      <c r="A312" s="92"/>
      <c r="B312" s="22"/>
    </row>
    <row r="313" spans="1:2" x14ac:dyDescent="0.25">
      <c r="A313" s="92"/>
      <c r="B313" s="22"/>
    </row>
    <row r="314" spans="1:2" x14ac:dyDescent="0.25">
      <c r="A314" s="92"/>
      <c r="B314" s="22"/>
    </row>
    <row r="315" spans="1:2" x14ac:dyDescent="0.25">
      <c r="A315" s="92"/>
      <c r="B315" s="22"/>
    </row>
    <row r="316" spans="1:2" x14ac:dyDescent="0.25">
      <c r="A316" s="92"/>
      <c r="B316" s="22"/>
    </row>
    <row r="317" spans="1:2" x14ac:dyDescent="0.25">
      <c r="A317" s="92"/>
      <c r="B317" s="22"/>
    </row>
    <row r="318" spans="1:2" x14ac:dyDescent="0.25">
      <c r="A318" s="92"/>
      <c r="B318" s="22"/>
    </row>
    <row r="319" spans="1:2" x14ac:dyDescent="0.25">
      <c r="A319" s="92"/>
      <c r="B319" s="22"/>
    </row>
    <row r="320" spans="1:2" x14ac:dyDescent="0.25">
      <c r="A320" s="92"/>
      <c r="B320" s="22"/>
    </row>
    <row r="321" spans="1:2" x14ac:dyDescent="0.25">
      <c r="A321" s="92"/>
      <c r="B321" s="22"/>
    </row>
    <row r="322" spans="1:2" x14ac:dyDescent="0.25">
      <c r="A322" s="92"/>
      <c r="B322" s="22"/>
    </row>
    <row r="323" spans="1:2" x14ac:dyDescent="0.25">
      <c r="A323" s="92"/>
      <c r="B323" s="22"/>
    </row>
    <row r="324" spans="1:2" x14ac:dyDescent="0.25">
      <c r="A324" s="92"/>
      <c r="B324" s="22"/>
    </row>
    <row r="325" spans="1:2" x14ac:dyDescent="0.25">
      <c r="A325" s="92"/>
      <c r="B325" s="22"/>
    </row>
    <row r="326" spans="1:2" x14ac:dyDescent="0.25">
      <c r="A326" s="92"/>
      <c r="B326" s="22"/>
    </row>
    <row r="327" spans="1:2" x14ac:dyDescent="0.25">
      <c r="A327" s="92"/>
      <c r="B327" s="22"/>
    </row>
    <row r="328" spans="1:2" x14ac:dyDescent="0.25">
      <c r="A328" s="92"/>
      <c r="B328" s="22"/>
    </row>
    <row r="329" spans="1:2" x14ac:dyDescent="0.25">
      <c r="A329" s="92"/>
      <c r="B329" s="22"/>
    </row>
    <row r="330" spans="1:2" x14ac:dyDescent="0.25">
      <c r="A330" s="92"/>
      <c r="B330" s="22"/>
    </row>
    <row r="331" spans="1:2" x14ac:dyDescent="0.25">
      <c r="A331" s="92"/>
      <c r="B331" s="22"/>
    </row>
    <row r="332" spans="1:2" x14ac:dyDescent="0.25">
      <c r="A332" s="92"/>
      <c r="B332" s="22"/>
    </row>
    <row r="333" spans="1:2" x14ac:dyDescent="0.25">
      <c r="A333" s="92"/>
      <c r="B333" s="22"/>
    </row>
    <row r="334" spans="1:2" x14ac:dyDescent="0.25">
      <c r="A334" s="92"/>
      <c r="B334" s="22"/>
    </row>
    <row r="335" spans="1:2" x14ac:dyDescent="0.25">
      <c r="A335" s="92"/>
      <c r="B335" s="22"/>
    </row>
    <row r="336" spans="1:2" x14ac:dyDescent="0.25">
      <c r="A336" s="92"/>
      <c r="B336" s="22"/>
    </row>
    <row r="337" spans="1:2" x14ac:dyDescent="0.25">
      <c r="A337" s="92"/>
      <c r="B337" s="22"/>
    </row>
    <row r="338" spans="1:2" x14ac:dyDescent="0.25">
      <c r="A338" s="92"/>
      <c r="B338" s="22"/>
    </row>
    <row r="339" spans="1:2" x14ac:dyDescent="0.25">
      <c r="A339" s="92"/>
      <c r="B339" s="22"/>
    </row>
    <row r="340" spans="1:2" x14ac:dyDescent="0.25">
      <c r="A340" s="92"/>
      <c r="B340" s="22"/>
    </row>
    <row r="341" spans="1:2" x14ac:dyDescent="0.25">
      <c r="A341" s="92"/>
      <c r="B341" s="22"/>
    </row>
    <row r="342" spans="1:2" x14ac:dyDescent="0.25">
      <c r="A342" s="92"/>
      <c r="B342" s="22"/>
    </row>
    <row r="343" spans="1:2" x14ac:dyDescent="0.25">
      <c r="A343" s="92"/>
      <c r="B343" s="22"/>
    </row>
    <row r="344" spans="1:2" x14ac:dyDescent="0.25">
      <c r="A344" s="92"/>
      <c r="B344" s="22"/>
    </row>
    <row r="345" spans="1:2" x14ac:dyDescent="0.25">
      <c r="A345" s="92"/>
      <c r="B345" s="22"/>
    </row>
    <row r="346" spans="1:2" x14ac:dyDescent="0.25">
      <c r="A346" s="92"/>
      <c r="B346" s="22"/>
    </row>
    <row r="347" spans="1:2" x14ac:dyDescent="0.25">
      <c r="A347" s="92"/>
      <c r="B347" s="22"/>
    </row>
    <row r="348" spans="1:2" x14ac:dyDescent="0.25">
      <c r="A348" s="92"/>
      <c r="B348" s="22"/>
    </row>
    <row r="349" spans="1:2" x14ac:dyDescent="0.25">
      <c r="A349" s="92"/>
      <c r="B349" s="22"/>
    </row>
    <row r="350" spans="1:2" x14ac:dyDescent="0.25">
      <c r="A350" s="92"/>
      <c r="B350" s="22"/>
    </row>
    <row r="351" spans="1:2" x14ac:dyDescent="0.25">
      <c r="A351" s="92"/>
      <c r="B351" s="22"/>
    </row>
    <row r="352" spans="1:2" x14ac:dyDescent="0.25">
      <c r="A352" s="92"/>
      <c r="B352" s="22"/>
    </row>
    <row r="353" spans="1:2" x14ac:dyDescent="0.25">
      <c r="A353" s="92"/>
      <c r="B353" s="22"/>
    </row>
    <row r="354" spans="1:2" x14ac:dyDescent="0.25">
      <c r="A354" s="92"/>
      <c r="B354" s="22"/>
    </row>
    <row r="355" spans="1:2" x14ac:dyDescent="0.25">
      <c r="A355" s="92"/>
      <c r="B355" s="22"/>
    </row>
    <row r="356" spans="1:2" x14ac:dyDescent="0.25">
      <c r="A356" s="92"/>
      <c r="B356" s="22"/>
    </row>
    <row r="357" spans="1:2" x14ac:dyDescent="0.25">
      <c r="A357" s="92"/>
      <c r="B357" s="22"/>
    </row>
    <row r="358" spans="1:2" x14ac:dyDescent="0.25">
      <c r="A358" s="92"/>
      <c r="B358" s="22"/>
    </row>
    <row r="359" spans="1:2" x14ac:dyDescent="0.25">
      <c r="A359" s="92"/>
      <c r="B359" s="22"/>
    </row>
    <row r="360" spans="1:2" x14ac:dyDescent="0.25">
      <c r="A360" s="92"/>
      <c r="B360" s="22"/>
    </row>
    <row r="361" spans="1:2" x14ac:dyDescent="0.25">
      <c r="A361" s="92"/>
      <c r="B361" s="22"/>
    </row>
    <row r="362" spans="1:2" x14ac:dyDescent="0.25">
      <c r="A362" s="92"/>
      <c r="B362" s="22"/>
    </row>
    <row r="363" spans="1:2" x14ac:dyDescent="0.25">
      <c r="A363" s="92"/>
      <c r="B363" s="22"/>
    </row>
    <row r="364" spans="1:2" x14ac:dyDescent="0.25">
      <c r="A364" s="92"/>
      <c r="B364" s="22"/>
    </row>
    <row r="365" spans="1:2" x14ac:dyDescent="0.25">
      <c r="A365" s="92"/>
      <c r="B365" s="22"/>
    </row>
    <row r="366" spans="1:2" x14ac:dyDescent="0.25">
      <c r="A366" s="92"/>
      <c r="B366" s="22"/>
    </row>
    <row r="367" spans="1:2" x14ac:dyDescent="0.25">
      <c r="A367" s="92"/>
      <c r="B367" s="22"/>
    </row>
    <row r="368" spans="1:2" x14ac:dyDescent="0.25">
      <c r="A368" s="92"/>
      <c r="B368" s="22"/>
    </row>
    <row r="369" spans="1:2" x14ac:dyDescent="0.25">
      <c r="A369" s="92"/>
      <c r="B369" s="22"/>
    </row>
    <row r="370" spans="1:2" x14ac:dyDescent="0.25">
      <c r="A370" s="92"/>
      <c r="B370" s="22"/>
    </row>
    <row r="371" spans="1:2" x14ac:dyDescent="0.25">
      <c r="A371" s="92"/>
      <c r="B371" s="22"/>
    </row>
    <row r="372" spans="1:2" x14ac:dyDescent="0.25">
      <c r="A372" s="92"/>
      <c r="B372" s="22"/>
    </row>
    <row r="373" spans="1:2" x14ac:dyDescent="0.25">
      <c r="A373" s="92"/>
      <c r="B373" s="22"/>
    </row>
    <row r="374" spans="1:2" x14ac:dyDescent="0.25">
      <c r="A374" s="92"/>
      <c r="B374" s="22"/>
    </row>
    <row r="375" spans="1:2" x14ac:dyDescent="0.25">
      <c r="A375" s="92"/>
      <c r="B375" s="22"/>
    </row>
    <row r="376" spans="1:2" x14ac:dyDescent="0.25">
      <c r="A376" s="92"/>
      <c r="B376" s="22"/>
    </row>
    <row r="377" spans="1:2" x14ac:dyDescent="0.25">
      <c r="A377" s="92"/>
      <c r="B377" s="22"/>
    </row>
    <row r="378" spans="1:2" x14ac:dyDescent="0.25">
      <c r="A378" s="92"/>
      <c r="B378" s="22"/>
    </row>
    <row r="379" spans="1:2" x14ac:dyDescent="0.25">
      <c r="A379" s="92"/>
      <c r="B379" s="22"/>
    </row>
    <row r="380" spans="1:2" x14ac:dyDescent="0.25">
      <c r="A380" s="92"/>
      <c r="B380" s="22"/>
    </row>
    <row r="381" spans="1:2" x14ac:dyDescent="0.25">
      <c r="A381" s="92"/>
      <c r="B381" s="22"/>
    </row>
    <row r="382" spans="1:2" x14ac:dyDescent="0.25">
      <c r="A382" s="92"/>
      <c r="B382" s="22"/>
    </row>
    <row r="383" spans="1:2" x14ac:dyDescent="0.25">
      <c r="A383" s="92"/>
      <c r="B383" s="22"/>
    </row>
    <row r="384" spans="1:2" x14ac:dyDescent="0.25">
      <c r="A384" s="92"/>
      <c r="B384" s="22"/>
    </row>
    <row r="385" spans="1:2" x14ac:dyDescent="0.25">
      <c r="A385" s="92"/>
      <c r="B385" s="22"/>
    </row>
    <row r="386" spans="1:2" x14ac:dyDescent="0.25">
      <c r="A386" s="92"/>
      <c r="B386" s="22"/>
    </row>
    <row r="387" spans="1:2" x14ac:dyDescent="0.25">
      <c r="A387" s="92"/>
      <c r="B387" s="22"/>
    </row>
    <row r="388" spans="1:2" x14ac:dyDescent="0.25">
      <c r="A388" s="92"/>
      <c r="B388" s="22"/>
    </row>
    <row r="389" spans="1:2" x14ac:dyDescent="0.25">
      <c r="A389" s="92"/>
      <c r="B389" s="22"/>
    </row>
    <row r="390" spans="1:2" x14ac:dyDescent="0.25">
      <c r="A390" s="92"/>
      <c r="B390" s="22"/>
    </row>
    <row r="391" spans="1:2" x14ac:dyDescent="0.25">
      <c r="A391" s="92"/>
      <c r="B391" s="22"/>
    </row>
    <row r="392" spans="1:2" x14ac:dyDescent="0.25">
      <c r="A392" s="92"/>
      <c r="B392" s="22"/>
    </row>
    <row r="393" spans="1:2" x14ac:dyDescent="0.25">
      <c r="A393" s="92"/>
      <c r="B393" s="22"/>
    </row>
    <row r="394" spans="1:2" x14ac:dyDescent="0.25">
      <c r="A394" s="92"/>
      <c r="B394" s="22"/>
    </row>
    <row r="395" spans="1:2" x14ac:dyDescent="0.25">
      <c r="A395" s="92"/>
      <c r="B395" s="22"/>
    </row>
    <row r="396" spans="1:2" x14ac:dyDescent="0.25">
      <c r="A396" s="92"/>
      <c r="B396" s="22"/>
    </row>
    <row r="397" spans="1:2" x14ac:dyDescent="0.25">
      <c r="A397" s="92"/>
      <c r="B397" s="22"/>
    </row>
    <row r="398" spans="1:2" x14ac:dyDescent="0.25">
      <c r="A398" s="92"/>
      <c r="B398" s="22"/>
    </row>
    <row r="399" spans="1:2" x14ac:dyDescent="0.25">
      <c r="A399" s="92"/>
      <c r="B399" s="22"/>
    </row>
    <row r="400" spans="1:2" x14ac:dyDescent="0.25">
      <c r="A400" s="92"/>
      <c r="B400" s="22"/>
    </row>
    <row r="401" spans="1:2" x14ac:dyDescent="0.25">
      <c r="A401" s="92"/>
      <c r="B401" s="22"/>
    </row>
    <row r="402" spans="1:2" x14ac:dyDescent="0.25">
      <c r="A402" s="92"/>
      <c r="B402" s="22"/>
    </row>
    <row r="403" spans="1:2" x14ac:dyDescent="0.25">
      <c r="A403" s="92"/>
      <c r="B403" s="22"/>
    </row>
    <row r="404" spans="1:2" x14ac:dyDescent="0.25">
      <c r="A404" s="92"/>
      <c r="B404" s="22"/>
    </row>
    <row r="405" spans="1:2" x14ac:dyDescent="0.25">
      <c r="A405" s="92"/>
      <c r="B405" s="22"/>
    </row>
    <row r="406" spans="1:2" x14ac:dyDescent="0.25">
      <c r="A406" s="92"/>
      <c r="B406" s="22"/>
    </row>
    <row r="407" spans="1:2" x14ac:dyDescent="0.25">
      <c r="A407" s="92"/>
      <c r="B407" s="22"/>
    </row>
    <row r="408" spans="1:2" x14ac:dyDescent="0.25">
      <c r="A408" s="92"/>
      <c r="B408" s="22"/>
    </row>
    <row r="409" spans="1:2" x14ac:dyDescent="0.25">
      <c r="A409" s="92"/>
      <c r="B409" s="22"/>
    </row>
    <row r="410" spans="1:2" x14ac:dyDescent="0.25">
      <c r="A410" s="92"/>
      <c r="B410" s="22"/>
    </row>
    <row r="411" spans="1:2" x14ac:dyDescent="0.25">
      <c r="A411" s="92"/>
      <c r="B411" s="22"/>
    </row>
    <row r="412" spans="1:2" x14ac:dyDescent="0.25">
      <c r="A412" s="92"/>
      <c r="B412" s="22"/>
    </row>
    <row r="413" spans="1:2" x14ac:dyDescent="0.25">
      <c r="A413" s="92"/>
      <c r="B413" s="22"/>
    </row>
    <row r="414" spans="1:2" x14ac:dyDescent="0.25">
      <c r="A414" s="92"/>
      <c r="B414" s="22"/>
    </row>
    <row r="415" spans="1:2" x14ac:dyDescent="0.25">
      <c r="A415" s="92"/>
      <c r="B415" s="22"/>
    </row>
    <row r="416" spans="1:2" x14ac:dyDescent="0.25">
      <c r="A416" s="92"/>
      <c r="B416" s="22"/>
    </row>
    <row r="417" spans="1:2" x14ac:dyDescent="0.25">
      <c r="A417" s="92"/>
      <c r="B417" s="22"/>
    </row>
    <row r="418" spans="1:2" x14ac:dyDescent="0.25">
      <c r="A418" s="92"/>
      <c r="B418" s="22"/>
    </row>
    <row r="419" spans="1:2" x14ac:dyDescent="0.25">
      <c r="A419" s="92"/>
      <c r="B419" s="22"/>
    </row>
    <row r="420" spans="1:2" x14ac:dyDescent="0.25">
      <c r="A420" s="92"/>
      <c r="B420" s="22"/>
    </row>
    <row r="421" spans="1:2" x14ac:dyDescent="0.25">
      <c r="A421" s="92"/>
      <c r="B421" s="22"/>
    </row>
    <row r="422" spans="1:2" x14ac:dyDescent="0.25">
      <c r="A422" s="92"/>
      <c r="B422" s="22"/>
    </row>
    <row r="423" spans="1:2" x14ac:dyDescent="0.25">
      <c r="A423" s="92"/>
      <c r="B423" s="22"/>
    </row>
    <row r="424" spans="1:2" x14ac:dyDescent="0.25">
      <c r="A424" s="92"/>
      <c r="B424" s="22"/>
    </row>
    <row r="425" spans="1:2" x14ac:dyDescent="0.25">
      <c r="A425" s="92"/>
      <c r="B425" s="22"/>
    </row>
    <row r="426" spans="1:2" x14ac:dyDescent="0.25">
      <c r="A426" s="92"/>
      <c r="B426" s="22"/>
    </row>
    <row r="427" spans="1:2" x14ac:dyDescent="0.25">
      <c r="A427" s="92"/>
      <c r="B427" s="22"/>
    </row>
    <row r="428" spans="1:2" x14ac:dyDescent="0.25">
      <c r="A428" s="92"/>
      <c r="B428" s="22"/>
    </row>
    <row r="429" spans="1:2" x14ac:dyDescent="0.25">
      <c r="A429" s="92"/>
      <c r="B429" s="22"/>
    </row>
    <row r="430" spans="1:2" x14ac:dyDescent="0.25">
      <c r="A430" s="92"/>
      <c r="B430" s="22"/>
    </row>
    <row r="431" spans="1:2" x14ac:dyDescent="0.25">
      <c r="A431" s="92"/>
      <c r="B431" s="22"/>
    </row>
    <row r="432" spans="1:2" x14ac:dyDescent="0.25">
      <c r="A432" s="92"/>
      <c r="B432" s="22"/>
    </row>
    <row r="433" spans="1:2" x14ac:dyDescent="0.25">
      <c r="A433" s="92"/>
      <c r="B433" s="22"/>
    </row>
    <row r="434" spans="1:2" x14ac:dyDescent="0.25">
      <c r="A434" s="92"/>
      <c r="B434" s="22"/>
    </row>
    <row r="435" spans="1:2" x14ac:dyDescent="0.25">
      <c r="A435" s="92"/>
      <c r="B435" s="22"/>
    </row>
    <row r="436" spans="1:2" x14ac:dyDescent="0.25">
      <c r="A436" s="92"/>
      <c r="B436" s="22"/>
    </row>
    <row r="437" spans="1:2" x14ac:dyDescent="0.25">
      <c r="A437" s="92"/>
      <c r="B437" s="22"/>
    </row>
    <row r="438" spans="1:2" x14ac:dyDescent="0.25">
      <c r="A438" s="92"/>
      <c r="B438" s="22"/>
    </row>
    <row r="439" spans="1:2" x14ac:dyDescent="0.25">
      <c r="A439" s="92"/>
      <c r="B439" s="22"/>
    </row>
    <row r="440" spans="1:2" x14ac:dyDescent="0.25">
      <c r="A440" s="92"/>
      <c r="B440" s="22"/>
    </row>
    <row r="441" spans="1:2" x14ac:dyDescent="0.25">
      <c r="A441" s="92"/>
      <c r="B441" s="22"/>
    </row>
    <row r="442" spans="1:2" x14ac:dyDescent="0.25">
      <c r="A442" s="92"/>
      <c r="B442" s="22"/>
    </row>
    <row r="443" spans="1:2" x14ac:dyDescent="0.25">
      <c r="A443" s="92"/>
      <c r="B443" s="22"/>
    </row>
    <row r="444" spans="1:2" x14ac:dyDescent="0.25">
      <c r="A444" s="92"/>
      <c r="B444" s="22"/>
    </row>
    <row r="445" spans="1:2" x14ac:dyDescent="0.25">
      <c r="A445" s="92"/>
      <c r="B445" s="22"/>
    </row>
    <row r="446" spans="1:2" x14ac:dyDescent="0.25">
      <c r="A446" s="92"/>
      <c r="B446" s="22"/>
    </row>
    <row r="447" spans="1:2" x14ac:dyDescent="0.25">
      <c r="A447" s="92"/>
      <c r="B447" s="22"/>
    </row>
    <row r="448" spans="1:2" x14ac:dyDescent="0.25">
      <c r="A448" s="92"/>
      <c r="B448" s="22"/>
    </row>
    <row r="449" spans="1:2" x14ac:dyDescent="0.25">
      <c r="A449" s="92"/>
      <c r="B449" s="22"/>
    </row>
    <row r="450" spans="1:2" x14ac:dyDescent="0.25">
      <c r="A450" s="92"/>
      <c r="B450" s="22"/>
    </row>
    <row r="451" spans="1:2" x14ac:dyDescent="0.25">
      <c r="A451" s="92"/>
      <c r="B451" s="22"/>
    </row>
    <row r="452" spans="1:2" x14ac:dyDescent="0.25">
      <c r="A452" s="92"/>
      <c r="B452" s="22"/>
    </row>
    <row r="453" spans="1:2" x14ac:dyDescent="0.25">
      <c r="A453" s="92"/>
      <c r="B453" s="22"/>
    </row>
    <row r="454" spans="1:2" x14ac:dyDescent="0.25">
      <c r="A454" s="92"/>
      <c r="B454" s="22"/>
    </row>
    <row r="455" spans="1:2" x14ac:dyDescent="0.25">
      <c r="A455" s="92"/>
      <c r="B455" s="22"/>
    </row>
    <row r="456" spans="1:2" x14ac:dyDescent="0.25">
      <c r="A456" s="92"/>
      <c r="B456" s="22"/>
    </row>
    <row r="457" spans="1:2" x14ac:dyDescent="0.25">
      <c r="A457" s="92"/>
      <c r="B457" s="22"/>
    </row>
    <row r="458" spans="1:2" x14ac:dyDescent="0.25">
      <c r="A458" s="92"/>
      <c r="B458" s="22"/>
    </row>
    <row r="459" spans="1:2" x14ac:dyDescent="0.25">
      <c r="A459" s="92"/>
      <c r="B459" s="22"/>
    </row>
    <row r="460" spans="1:2" x14ac:dyDescent="0.25">
      <c r="A460" s="92"/>
      <c r="B460" s="22"/>
    </row>
    <row r="461" spans="1:2" x14ac:dyDescent="0.25">
      <c r="A461" s="92"/>
      <c r="B461" s="22"/>
    </row>
    <row r="462" spans="1:2" x14ac:dyDescent="0.25">
      <c r="A462" s="92"/>
      <c r="B462" s="22"/>
    </row>
    <row r="463" spans="1:2" x14ac:dyDescent="0.25">
      <c r="A463" s="92"/>
      <c r="B463" s="22"/>
    </row>
    <row r="464" spans="1:2" x14ac:dyDescent="0.25">
      <c r="A464" s="92"/>
      <c r="B464" s="22"/>
    </row>
    <row r="465" spans="1:2" x14ac:dyDescent="0.25">
      <c r="A465" s="92"/>
      <c r="B465" s="22"/>
    </row>
    <row r="466" spans="1:2" x14ac:dyDescent="0.25">
      <c r="A466" s="92"/>
      <c r="B466" s="22"/>
    </row>
    <row r="467" spans="1:2" x14ac:dyDescent="0.25">
      <c r="A467" s="92"/>
      <c r="B467" s="22"/>
    </row>
    <row r="468" spans="1:2" x14ac:dyDescent="0.25">
      <c r="A468" s="92"/>
      <c r="B468" s="22"/>
    </row>
    <row r="469" spans="1:2" x14ac:dyDescent="0.25">
      <c r="A469" s="92"/>
      <c r="B469" s="22"/>
    </row>
    <row r="470" spans="1:2" x14ac:dyDescent="0.25">
      <c r="A470" s="92"/>
      <c r="B470" s="22"/>
    </row>
    <row r="471" spans="1:2" x14ac:dyDescent="0.25">
      <c r="A471" s="92"/>
      <c r="B471" s="22"/>
    </row>
    <row r="472" spans="1:2" x14ac:dyDescent="0.25">
      <c r="A472" s="92"/>
      <c r="B472" s="22"/>
    </row>
    <row r="473" spans="1:2" x14ac:dyDescent="0.25">
      <c r="A473" s="92"/>
      <c r="B473" s="22"/>
    </row>
    <row r="474" spans="1:2" x14ac:dyDescent="0.25">
      <c r="A474" s="92"/>
      <c r="B474" s="22"/>
    </row>
    <row r="475" spans="1:2" x14ac:dyDescent="0.25">
      <c r="A475" s="92"/>
      <c r="B475" s="22"/>
    </row>
    <row r="476" spans="1:2" x14ac:dyDescent="0.25">
      <c r="A476" s="92"/>
      <c r="B476" s="22"/>
    </row>
    <row r="477" spans="1:2" x14ac:dyDescent="0.25">
      <c r="A477" s="92"/>
      <c r="B477" s="22"/>
    </row>
    <row r="478" spans="1:2" x14ac:dyDescent="0.25">
      <c r="A478" s="92"/>
      <c r="B478" s="22"/>
    </row>
    <row r="479" spans="1:2" x14ac:dyDescent="0.25">
      <c r="A479" s="92"/>
      <c r="B479" s="22"/>
    </row>
    <row r="480" spans="1:2" x14ac:dyDescent="0.25">
      <c r="A480" s="92"/>
      <c r="B480" s="22"/>
    </row>
    <row r="481" spans="1:2" x14ac:dyDescent="0.25">
      <c r="A481" s="92"/>
      <c r="B481" s="22"/>
    </row>
    <row r="482" spans="1:2" x14ac:dyDescent="0.25">
      <c r="A482" s="92"/>
      <c r="B482" s="22"/>
    </row>
    <row r="483" spans="1:2" x14ac:dyDescent="0.25">
      <c r="A483" s="92"/>
      <c r="B483" s="22"/>
    </row>
    <row r="484" spans="1:2" x14ac:dyDescent="0.25">
      <c r="A484" s="92"/>
      <c r="B484" s="22"/>
    </row>
    <row r="485" spans="1:2" x14ac:dyDescent="0.25">
      <c r="A485" s="92"/>
      <c r="B485" s="22"/>
    </row>
    <row r="486" spans="1:2" x14ac:dyDescent="0.25">
      <c r="A486" s="92"/>
      <c r="B486" s="22"/>
    </row>
    <row r="487" spans="1:2" x14ac:dyDescent="0.25">
      <c r="A487" s="92"/>
      <c r="B487" s="22"/>
    </row>
    <row r="488" spans="1:2" x14ac:dyDescent="0.25">
      <c r="A488" s="92"/>
      <c r="B488" s="22"/>
    </row>
    <row r="489" spans="1:2" x14ac:dyDescent="0.25">
      <c r="A489" s="92"/>
      <c r="B489" s="22"/>
    </row>
    <row r="490" spans="1:2" x14ac:dyDescent="0.25">
      <c r="A490" s="92"/>
      <c r="B490" s="22"/>
    </row>
    <row r="491" spans="1:2" x14ac:dyDescent="0.25">
      <c r="A491" s="92"/>
      <c r="B491" s="22"/>
    </row>
    <row r="492" spans="1:2" x14ac:dyDescent="0.25">
      <c r="A492" s="92"/>
      <c r="B492" s="22"/>
    </row>
    <row r="493" spans="1:2" x14ac:dyDescent="0.25">
      <c r="A493" s="92"/>
      <c r="B493" s="22"/>
    </row>
    <row r="494" spans="1:2" x14ac:dyDescent="0.25">
      <c r="A494" s="92"/>
      <c r="B494" s="22"/>
    </row>
    <row r="495" spans="1:2" x14ac:dyDescent="0.25">
      <c r="A495" s="92"/>
      <c r="B495" s="22"/>
    </row>
    <row r="496" spans="1:2" x14ac:dyDescent="0.25">
      <c r="A496" s="92"/>
      <c r="B496" s="22"/>
    </row>
    <row r="497" spans="1:2" x14ac:dyDescent="0.25">
      <c r="A497" s="92"/>
      <c r="B497" s="22"/>
    </row>
    <row r="498" spans="1:2" x14ac:dyDescent="0.25">
      <c r="A498" s="92"/>
      <c r="B498" s="22"/>
    </row>
    <row r="499" spans="1:2" x14ac:dyDescent="0.25">
      <c r="A499" s="92"/>
      <c r="B499" s="22"/>
    </row>
    <row r="500" spans="1:2" x14ac:dyDescent="0.25">
      <c r="A500" s="92"/>
      <c r="B500" s="22"/>
    </row>
    <row r="501" spans="1:2" x14ac:dyDescent="0.25">
      <c r="A501" s="92"/>
      <c r="B501" s="22"/>
    </row>
    <row r="502" spans="1:2" x14ac:dyDescent="0.25">
      <c r="A502" s="92"/>
      <c r="B502" s="22"/>
    </row>
    <row r="503" spans="1:2" x14ac:dyDescent="0.25">
      <c r="A503" s="92"/>
      <c r="B503" s="22"/>
    </row>
    <row r="504" spans="1:2" x14ac:dyDescent="0.25">
      <c r="A504" s="92"/>
      <c r="B504" s="22"/>
    </row>
    <row r="505" spans="1:2" x14ac:dyDescent="0.25">
      <c r="A505" s="92"/>
      <c r="B505" s="22"/>
    </row>
    <row r="506" spans="1:2" x14ac:dyDescent="0.25">
      <c r="A506" s="92"/>
      <c r="B506" s="22"/>
    </row>
    <row r="507" spans="1:2" x14ac:dyDescent="0.25">
      <c r="A507" s="92"/>
      <c r="B507" s="22"/>
    </row>
    <row r="508" spans="1:2" x14ac:dyDescent="0.25">
      <c r="A508" s="92"/>
      <c r="B508" s="22"/>
    </row>
    <row r="509" spans="1:2" x14ac:dyDescent="0.25">
      <c r="A509" s="92"/>
      <c r="B509" s="22"/>
    </row>
    <row r="510" spans="1:2" x14ac:dyDescent="0.25">
      <c r="A510" s="92"/>
      <c r="B510" s="22"/>
    </row>
    <row r="511" spans="1:2" x14ac:dyDescent="0.25">
      <c r="A511" s="92"/>
      <c r="B511" s="22"/>
    </row>
    <row r="512" spans="1:2" x14ac:dyDescent="0.25">
      <c r="A512" s="92"/>
      <c r="B512" s="22"/>
    </row>
    <row r="513" spans="1:2" x14ac:dyDescent="0.25">
      <c r="A513" s="92"/>
      <c r="B513" s="22"/>
    </row>
    <row r="514" spans="1:2" x14ac:dyDescent="0.25">
      <c r="A514" s="92"/>
      <c r="B514" s="22"/>
    </row>
    <row r="515" spans="1:2" x14ac:dyDescent="0.25">
      <c r="A515" s="92"/>
      <c r="B515" s="22"/>
    </row>
    <row r="516" spans="1:2" x14ac:dyDescent="0.25">
      <c r="A516" s="92"/>
      <c r="B516" s="22"/>
    </row>
    <row r="517" spans="1:2" x14ac:dyDescent="0.25">
      <c r="A517" s="92"/>
      <c r="B517" s="22"/>
    </row>
    <row r="518" spans="1:2" x14ac:dyDescent="0.25">
      <c r="A518" s="92"/>
      <c r="B518" s="22"/>
    </row>
    <row r="519" spans="1:2" x14ac:dyDescent="0.25">
      <c r="A519" s="92"/>
      <c r="B519" s="22"/>
    </row>
    <row r="520" spans="1:2" x14ac:dyDescent="0.25">
      <c r="A520" s="92"/>
      <c r="B520" s="22"/>
    </row>
    <row r="521" spans="1:2" x14ac:dyDescent="0.25">
      <c r="A521" s="92"/>
      <c r="B521" s="22"/>
    </row>
    <row r="522" spans="1:2" x14ac:dyDescent="0.25">
      <c r="A522" s="92"/>
      <c r="B522" s="22"/>
    </row>
    <row r="523" spans="1:2" x14ac:dyDescent="0.25">
      <c r="A523" s="92"/>
      <c r="B523" s="22"/>
    </row>
    <row r="524" spans="1:2" x14ac:dyDescent="0.25">
      <c r="A524" s="92"/>
      <c r="B524" s="22"/>
    </row>
    <row r="525" spans="1:2" x14ac:dyDescent="0.25">
      <c r="A525" s="92"/>
      <c r="B525" s="22"/>
    </row>
    <row r="526" spans="1:2" x14ac:dyDescent="0.25">
      <c r="A526" s="92"/>
      <c r="B526" s="22"/>
    </row>
    <row r="527" spans="1:2" x14ac:dyDescent="0.25">
      <c r="A527" s="92"/>
      <c r="B527" s="22"/>
    </row>
    <row r="528" spans="1:2" x14ac:dyDescent="0.25">
      <c r="A528" s="92"/>
      <c r="B528" s="22"/>
    </row>
    <row r="529" spans="1:2" x14ac:dyDescent="0.25">
      <c r="A529" s="92"/>
      <c r="B529" s="22"/>
    </row>
    <row r="530" spans="1:2" x14ac:dyDescent="0.25">
      <c r="A530" s="92"/>
      <c r="B530" s="22"/>
    </row>
    <row r="531" spans="1:2" x14ac:dyDescent="0.25">
      <c r="A531" s="92"/>
      <c r="B531" s="22"/>
    </row>
    <row r="532" spans="1:2" x14ac:dyDescent="0.25">
      <c r="A532" s="92"/>
      <c r="B532" s="22"/>
    </row>
    <row r="533" spans="1:2" x14ac:dyDescent="0.25">
      <c r="A533" s="92"/>
      <c r="B533" s="22"/>
    </row>
    <row r="534" spans="1:2" x14ac:dyDescent="0.25">
      <c r="A534" s="92"/>
      <c r="B534" s="22"/>
    </row>
    <row r="535" spans="1:2" x14ac:dyDescent="0.25">
      <c r="A535" s="92"/>
      <c r="B535" s="22"/>
    </row>
    <row r="536" spans="1:2" x14ac:dyDescent="0.25">
      <c r="A536" s="92"/>
      <c r="B536" s="22"/>
    </row>
    <row r="537" spans="1:2" x14ac:dyDescent="0.25">
      <c r="A537" s="92"/>
      <c r="B537" s="22"/>
    </row>
    <row r="538" spans="1:2" x14ac:dyDescent="0.25">
      <c r="A538" s="92"/>
      <c r="B538" s="22"/>
    </row>
    <row r="539" spans="1:2" x14ac:dyDescent="0.25">
      <c r="A539" s="92"/>
      <c r="B539" s="22"/>
    </row>
    <row r="540" spans="1:2" x14ac:dyDescent="0.25">
      <c r="A540" s="92"/>
      <c r="B540" s="22"/>
    </row>
    <row r="541" spans="1:2" x14ac:dyDescent="0.25">
      <c r="A541" s="92"/>
      <c r="B541" s="22"/>
    </row>
    <row r="542" spans="1:2" x14ac:dyDescent="0.25">
      <c r="A542" s="92"/>
      <c r="B542" s="22"/>
    </row>
    <row r="543" spans="1:2" x14ac:dyDescent="0.25">
      <c r="A543" s="92"/>
      <c r="B543" s="22"/>
    </row>
    <row r="544" spans="1:2" x14ac:dyDescent="0.25">
      <c r="A544" s="92"/>
      <c r="B544" s="22"/>
    </row>
    <row r="545" spans="1:2" x14ac:dyDescent="0.25">
      <c r="A545" s="92"/>
      <c r="B545" s="22"/>
    </row>
    <row r="546" spans="1:2" x14ac:dyDescent="0.25">
      <c r="A546" s="92"/>
      <c r="B546" s="22"/>
    </row>
    <row r="547" spans="1:2" x14ac:dyDescent="0.25">
      <c r="A547" s="92"/>
      <c r="B547" s="22"/>
    </row>
    <row r="548" spans="1:2" x14ac:dyDescent="0.25">
      <c r="A548" s="92"/>
      <c r="B548" s="22"/>
    </row>
    <row r="549" spans="1:2" x14ac:dyDescent="0.25">
      <c r="A549" s="92"/>
      <c r="B549" s="22"/>
    </row>
    <row r="550" spans="1:2" x14ac:dyDescent="0.25">
      <c r="A550" s="92"/>
      <c r="B550" s="22"/>
    </row>
    <row r="551" spans="1:2" x14ac:dyDescent="0.25">
      <c r="A551" s="92"/>
      <c r="B551" s="22"/>
    </row>
    <row r="552" spans="1:2" x14ac:dyDescent="0.25">
      <c r="A552" s="92"/>
      <c r="B552" s="22"/>
    </row>
    <row r="553" spans="1:2" x14ac:dyDescent="0.25">
      <c r="A553" s="92"/>
      <c r="B553" s="22"/>
    </row>
    <row r="554" spans="1:2" x14ac:dyDescent="0.25">
      <c r="A554" s="92"/>
      <c r="B554" s="22"/>
    </row>
    <row r="555" spans="1:2" x14ac:dyDescent="0.25">
      <c r="A555" s="92"/>
      <c r="B555" s="22"/>
    </row>
    <row r="556" spans="1:2" x14ac:dyDescent="0.25">
      <c r="A556" s="92"/>
      <c r="B556" s="22"/>
    </row>
    <row r="557" spans="1:2" x14ac:dyDescent="0.25">
      <c r="A557" s="92"/>
      <c r="B557" s="22"/>
    </row>
    <row r="558" spans="1:2" x14ac:dyDescent="0.25">
      <c r="A558" s="92"/>
      <c r="B558" s="22"/>
    </row>
    <row r="559" spans="1:2" x14ac:dyDescent="0.25">
      <c r="A559" s="92"/>
      <c r="B559" s="22"/>
    </row>
    <row r="560" spans="1:2" x14ac:dyDescent="0.25">
      <c r="A560" s="92"/>
      <c r="B560" s="22"/>
    </row>
    <row r="561" spans="1:2" x14ac:dyDescent="0.25">
      <c r="A561" s="92"/>
      <c r="B561" s="22"/>
    </row>
    <row r="562" spans="1:2" x14ac:dyDescent="0.25">
      <c r="A562" s="92"/>
      <c r="B562" s="22"/>
    </row>
    <row r="563" spans="1:2" x14ac:dyDescent="0.25">
      <c r="A563" s="92"/>
      <c r="B563" s="22"/>
    </row>
    <row r="564" spans="1:2" x14ac:dyDescent="0.25">
      <c r="A564" s="92"/>
      <c r="B564" s="22"/>
    </row>
    <row r="565" spans="1:2" x14ac:dyDescent="0.25">
      <c r="A565" s="92"/>
      <c r="B565" s="22"/>
    </row>
    <row r="566" spans="1:2" x14ac:dyDescent="0.25">
      <c r="A566" s="92"/>
      <c r="B566" s="22"/>
    </row>
    <row r="567" spans="1:2" x14ac:dyDescent="0.25">
      <c r="A567" s="92"/>
      <c r="B567" s="22"/>
    </row>
    <row r="568" spans="1:2" x14ac:dyDescent="0.25">
      <c r="A568" s="92"/>
      <c r="B568" s="22"/>
    </row>
    <row r="569" spans="1:2" x14ac:dyDescent="0.25">
      <c r="A569" s="92"/>
      <c r="B569" s="22"/>
    </row>
    <row r="570" spans="1:2" x14ac:dyDescent="0.25">
      <c r="A570" s="92"/>
      <c r="B570" s="22"/>
    </row>
    <row r="571" spans="1:2" x14ac:dyDescent="0.25">
      <c r="A571" s="92"/>
      <c r="B571" s="22"/>
    </row>
    <row r="572" spans="1:2" x14ac:dyDescent="0.25">
      <c r="A572" s="92"/>
      <c r="B572" s="22"/>
    </row>
    <row r="573" spans="1:2" x14ac:dyDescent="0.25">
      <c r="A573" s="92"/>
      <c r="B573" s="22"/>
    </row>
    <row r="574" spans="1:2" x14ac:dyDescent="0.25">
      <c r="A574" s="92"/>
      <c r="B574" s="22"/>
    </row>
    <row r="575" spans="1:2" x14ac:dyDescent="0.25">
      <c r="A575" s="92"/>
      <c r="B575" s="22"/>
    </row>
    <row r="576" spans="1:2" x14ac:dyDescent="0.25">
      <c r="A576" s="92"/>
      <c r="B576" s="22"/>
    </row>
    <row r="577" spans="1:2" x14ac:dyDescent="0.25">
      <c r="A577" s="92"/>
      <c r="B577" s="22"/>
    </row>
    <row r="578" spans="1:2" x14ac:dyDescent="0.25">
      <c r="A578" s="92"/>
      <c r="B578" s="22"/>
    </row>
    <row r="579" spans="1:2" x14ac:dyDescent="0.25">
      <c r="A579" s="92"/>
      <c r="B579" s="22"/>
    </row>
    <row r="580" spans="1:2" x14ac:dyDescent="0.25">
      <c r="A580" s="92"/>
      <c r="B580" s="22"/>
    </row>
    <row r="581" spans="1:2" x14ac:dyDescent="0.25">
      <c r="A581" s="92"/>
      <c r="B581" s="22"/>
    </row>
    <row r="582" spans="1:2" x14ac:dyDescent="0.25">
      <c r="A582" s="92"/>
      <c r="B582" s="22"/>
    </row>
    <row r="583" spans="1:2" x14ac:dyDescent="0.25">
      <c r="A583" s="92"/>
      <c r="B583" s="22"/>
    </row>
    <row r="584" spans="1:2" x14ac:dyDescent="0.25">
      <c r="A584" s="92"/>
      <c r="B584" s="22"/>
    </row>
    <row r="585" spans="1:2" x14ac:dyDescent="0.25">
      <c r="A585" s="92"/>
      <c r="B585" s="22"/>
    </row>
    <row r="586" spans="1:2" x14ac:dyDescent="0.25">
      <c r="A586" s="92"/>
      <c r="B586" s="22"/>
    </row>
    <row r="587" spans="1:2" x14ac:dyDescent="0.25">
      <c r="A587" s="92"/>
      <c r="B587" s="22"/>
    </row>
    <row r="588" spans="1:2" x14ac:dyDescent="0.25">
      <c r="A588" s="92"/>
      <c r="B588" s="22"/>
    </row>
    <row r="589" spans="1:2" x14ac:dyDescent="0.25">
      <c r="A589" s="92"/>
      <c r="B589" s="22"/>
    </row>
    <row r="590" spans="1:2" x14ac:dyDescent="0.25">
      <c r="A590" s="92"/>
      <c r="B590" s="22"/>
    </row>
    <row r="591" spans="1:2" x14ac:dyDescent="0.25">
      <c r="A591" s="92"/>
      <c r="B591" s="22"/>
    </row>
    <row r="592" spans="1:2" x14ac:dyDescent="0.25">
      <c r="A592" s="92"/>
      <c r="B592" s="22"/>
    </row>
    <row r="593" spans="1:2" x14ac:dyDescent="0.25">
      <c r="A593" s="92"/>
      <c r="B593" s="22"/>
    </row>
    <row r="594" spans="1:2" x14ac:dyDescent="0.25">
      <c r="A594" s="92"/>
      <c r="B594" s="22"/>
    </row>
    <row r="595" spans="1:2" x14ac:dyDescent="0.25">
      <c r="A595" s="92"/>
      <c r="B595" s="22"/>
    </row>
    <row r="596" spans="1:2" x14ac:dyDescent="0.25">
      <c r="A596" s="92"/>
      <c r="B596" s="22"/>
    </row>
    <row r="597" spans="1:2" x14ac:dyDescent="0.25">
      <c r="A597" s="92"/>
      <c r="B597" s="22"/>
    </row>
    <row r="598" spans="1:2" x14ac:dyDescent="0.25">
      <c r="A598" s="92"/>
      <c r="B598" s="22"/>
    </row>
    <row r="599" spans="1:2" x14ac:dyDescent="0.25">
      <c r="A599" s="92"/>
      <c r="B599" s="22"/>
    </row>
    <row r="600" spans="1:2" x14ac:dyDescent="0.25">
      <c r="A600" s="92"/>
      <c r="B600" s="22"/>
    </row>
    <row r="601" spans="1:2" x14ac:dyDescent="0.25">
      <c r="A601" s="92"/>
      <c r="B601" s="22"/>
    </row>
    <row r="602" spans="1:2" x14ac:dyDescent="0.25">
      <c r="A602" s="92"/>
      <c r="B602" s="22"/>
    </row>
    <row r="603" spans="1:2" x14ac:dyDescent="0.25">
      <c r="A603" s="92"/>
      <c r="B603" s="22"/>
    </row>
    <row r="604" spans="1:2" x14ac:dyDescent="0.25">
      <c r="A604" s="92"/>
      <c r="B604" s="22"/>
    </row>
    <row r="605" spans="1:2" x14ac:dyDescent="0.25">
      <c r="A605" s="92"/>
      <c r="B605" s="22"/>
    </row>
    <row r="606" spans="1:2" x14ac:dyDescent="0.25">
      <c r="A606" s="92"/>
      <c r="B606" s="22"/>
    </row>
    <row r="607" spans="1:2" x14ac:dyDescent="0.25">
      <c r="A607" s="92"/>
      <c r="B607" s="22"/>
    </row>
    <row r="608" spans="1:2" x14ac:dyDescent="0.25">
      <c r="A608" s="92"/>
      <c r="B608" s="22"/>
    </row>
    <row r="609" spans="1:2" x14ac:dyDescent="0.25">
      <c r="A609" s="92"/>
      <c r="B609" s="22"/>
    </row>
    <row r="610" spans="1:2" x14ac:dyDescent="0.25">
      <c r="A610" s="92"/>
      <c r="B610" s="22"/>
    </row>
    <row r="611" spans="1:2" x14ac:dyDescent="0.25">
      <c r="A611" s="92"/>
      <c r="B611" s="22"/>
    </row>
    <row r="612" spans="1:2" x14ac:dyDescent="0.25">
      <c r="A612" s="92"/>
      <c r="B612" s="22"/>
    </row>
    <row r="613" spans="1:2" x14ac:dyDescent="0.25">
      <c r="A613" s="92"/>
      <c r="B613" s="22"/>
    </row>
    <row r="614" spans="1:2" x14ac:dyDescent="0.25">
      <c r="A614" s="92"/>
      <c r="B614" s="22"/>
    </row>
    <row r="615" spans="1:2" x14ac:dyDescent="0.25">
      <c r="A615" s="92"/>
      <c r="B615" s="22"/>
    </row>
    <row r="616" spans="1:2" x14ac:dyDescent="0.25">
      <c r="A616" s="92"/>
      <c r="B616" s="22"/>
    </row>
    <row r="617" spans="1:2" x14ac:dyDescent="0.25">
      <c r="A617" s="92"/>
      <c r="B617" s="22"/>
    </row>
    <row r="618" spans="1:2" x14ac:dyDescent="0.25">
      <c r="A618" s="92"/>
      <c r="B618" s="22"/>
    </row>
    <row r="619" spans="1:2" x14ac:dyDescent="0.25">
      <c r="A619" s="92"/>
      <c r="B619" s="22"/>
    </row>
    <row r="620" spans="1:2" x14ac:dyDescent="0.25">
      <c r="A620" s="92"/>
      <c r="B620" s="22"/>
    </row>
    <row r="621" spans="1:2" x14ac:dyDescent="0.25">
      <c r="A621" s="92"/>
      <c r="B621" s="22"/>
    </row>
    <row r="622" spans="1:2" x14ac:dyDescent="0.25">
      <c r="A622" s="92"/>
      <c r="B622" s="22"/>
    </row>
    <row r="623" spans="1:2" x14ac:dyDescent="0.25">
      <c r="A623" s="92"/>
      <c r="B623" s="22"/>
    </row>
    <row r="624" spans="1:2" x14ac:dyDescent="0.25">
      <c r="A624" s="92"/>
      <c r="B624" s="22"/>
    </row>
    <row r="625" spans="1:2" x14ac:dyDescent="0.25">
      <c r="A625" s="92"/>
      <c r="B625" s="22"/>
    </row>
    <row r="626" spans="1:2" x14ac:dyDescent="0.25">
      <c r="A626" s="92"/>
      <c r="B626" s="22"/>
    </row>
    <row r="627" spans="1:2" x14ac:dyDescent="0.25">
      <c r="A627" s="92"/>
      <c r="B627" s="22"/>
    </row>
    <row r="628" spans="1:2" x14ac:dyDescent="0.25">
      <c r="A628" s="92"/>
      <c r="B628" s="22"/>
    </row>
    <row r="629" spans="1:2" x14ac:dyDescent="0.25">
      <c r="A629" s="92"/>
      <c r="B629" s="22"/>
    </row>
    <row r="630" spans="1:2" x14ac:dyDescent="0.25">
      <c r="A630" s="92"/>
      <c r="B630" s="22"/>
    </row>
    <row r="631" spans="1:2" x14ac:dyDescent="0.25">
      <c r="A631" s="92"/>
      <c r="B631" s="22"/>
    </row>
    <row r="632" spans="1:2" x14ac:dyDescent="0.25">
      <c r="A632" s="92"/>
      <c r="B632" s="22"/>
    </row>
    <row r="633" spans="1:2" x14ac:dyDescent="0.25">
      <c r="A633" s="92"/>
      <c r="B633" s="22"/>
    </row>
    <row r="634" spans="1:2" x14ac:dyDescent="0.25">
      <c r="A634" s="92"/>
      <c r="B634" s="22"/>
    </row>
    <row r="635" spans="1:2" x14ac:dyDescent="0.25">
      <c r="A635" s="92"/>
      <c r="B635" s="22"/>
    </row>
    <row r="636" spans="1:2" x14ac:dyDescent="0.25">
      <c r="A636" s="92"/>
      <c r="B636" s="22"/>
    </row>
    <row r="637" spans="1:2" x14ac:dyDescent="0.25">
      <c r="A637" s="92"/>
      <c r="B637" s="22"/>
    </row>
    <row r="638" spans="1:2" x14ac:dyDescent="0.25">
      <c r="A638" s="92"/>
      <c r="B638" s="22"/>
    </row>
    <row r="639" spans="1:2" x14ac:dyDescent="0.25">
      <c r="A639" s="92"/>
      <c r="B639" s="22"/>
    </row>
    <row r="640" spans="1:2" x14ac:dyDescent="0.25">
      <c r="A640" s="92"/>
      <c r="B640" s="22"/>
    </row>
    <row r="641" spans="1:2" x14ac:dyDescent="0.25">
      <c r="A641" s="92"/>
      <c r="B641" s="22"/>
    </row>
    <row r="642" spans="1:2" x14ac:dyDescent="0.25">
      <c r="A642" s="92"/>
      <c r="B642" s="22"/>
    </row>
    <row r="643" spans="1:2" x14ac:dyDescent="0.25">
      <c r="A643" s="92"/>
      <c r="B643" s="22"/>
    </row>
    <row r="644" spans="1:2" x14ac:dyDescent="0.25">
      <c r="A644" s="92"/>
      <c r="B644" s="22"/>
    </row>
    <row r="645" spans="1:2" x14ac:dyDescent="0.25">
      <c r="A645" s="92"/>
      <c r="B645" s="22"/>
    </row>
    <row r="646" spans="1:2" x14ac:dyDescent="0.25">
      <c r="A646" s="92"/>
      <c r="B646" s="22"/>
    </row>
    <row r="647" spans="1:2" x14ac:dyDescent="0.25">
      <c r="A647" s="92"/>
      <c r="B647" s="22"/>
    </row>
    <row r="648" spans="1:2" x14ac:dyDescent="0.25">
      <c r="A648" s="92"/>
      <c r="B648" s="22"/>
    </row>
    <row r="649" spans="1:2" x14ac:dyDescent="0.25">
      <c r="A649" s="92"/>
      <c r="B649" s="22"/>
    </row>
    <row r="650" spans="1:2" x14ac:dyDescent="0.25">
      <c r="A650" s="92"/>
      <c r="B650" s="22"/>
    </row>
    <row r="651" spans="1:2" x14ac:dyDescent="0.25">
      <c r="A651" s="92"/>
      <c r="B651" s="22"/>
    </row>
    <row r="652" spans="1:2" x14ac:dyDescent="0.25">
      <c r="A652" s="92"/>
      <c r="B652" s="22"/>
    </row>
    <row r="653" spans="1:2" x14ac:dyDescent="0.25">
      <c r="A653" s="92"/>
      <c r="B653" s="22"/>
    </row>
    <row r="654" spans="1:2" x14ac:dyDescent="0.25">
      <c r="A654" s="92"/>
      <c r="B654" s="22"/>
    </row>
    <row r="655" spans="1:2" x14ac:dyDescent="0.25">
      <c r="A655" s="92"/>
      <c r="B655" s="22"/>
    </row>
    <row r="656" spans="1:2" x14ac:dyDescent="0.25">
      <c r="A656" s="92"/>
      <c r="B656" s="22"/>
    </row>
    <row r="657" spans="1:2" x14ac:dyDescent="0.25">
      <c r="A657" s="92"/>
      <c r="B657" s="22"/>
    </row>
    <row r="658" spans="1:2" x14ac:dyDescent="0.25">
      <c r="A658" s="92"/>
      <c r="B658" s="22"/>
    </row>
    <row r="659" spans="1:2" x14ac:dyDescent="0.25">
      <c r="A659" s="92"/>
      <c r="B659" s="22"/>
    </row>
    <row r="660" spans="1:2" x14ac:dyDescent="0.25">
      <c r="A660" s="92"/>
      <c r="B660" s="22"/>
    </row>
    <row r="661" spans="1:2" x14ac:dyDescent="0.25">
      <c r="A661" s="92"/>
      <c r="B661" s="22"/>
    </row>
    <row r="662" spans="1:2" x14ac:dyDescent="0.25">
      <c r="A662" s="92"/>
      <c r="B662" s="22"/>
    </row>
    <row r="663" spans="1:2" x14ac:dyDescent="0.25">
      <c r="A663" s="92"/>
      <c r="B663" s="22"/>
    </row>
    <row r="664" spans="1:2" x14ac:dyDescent="0.25">
      <c r="A664" s="92"/>
      <c r="B664" s="22"/>
    </row>
    <row r="665" spans="1:2" x14ac:dyDescent="0.25">
      <c r="A665" s="92"/>
      <c r="B665" s="22"/>
    </row>
    <row r="666" spans="1:2" x14ac:dyDescent="0.25">
      <c r="A666" s="92"/>
      <c r="B666" s="22"/>
    </row>
    <row r="667" spans="1:2" x14ac:dyDescent="0.25">
      <c r="A667" s="92"/>
      <c r="B667" s="22"/>
    </row>
    <row r="668" spans="1:2" x14ac:dyDescent="0.25">
      <c r="A668" s="92"/>
      <c r="B668" s="22"/>
    </row>
    <row r="669" spans="1:2" x14ac:dyDescent="0.25">
      <c r="A669" s="92"/>
      <c r="B669" s="22"/>
    </row>
    <row r="670" spans="1:2" x14ac:dyDescent="0.25">
      <c r="A670" s="92"/>
      <c r="B670" s="22"/>
    </row>
    <row r="671" spans="1:2" x14ac:dyDescent="0.25">
      <c r="A671" s="92"/>
      <c r="B671" s="22"/>
    </row>
    <row r="672" spans="1:2" x14ac:dyDescent="0.25">
      <c r="A672" s="92"/>
      <c r="B672" s="22"/>
    </row>
    <row r="673" spans="1:2" x14ac:dyDescent="0.25">
      <c r="A673" s="92"/>
      <c r="B673" s="22"/>
    </row>
    <row r="674" spans="1:2" x14ac:dyDescent="0.25">
      <c r="A674" s="92"/>
      <c r="B674" s="22"/>
    </row>
    <row r="675" spans="1:2" x14ac:dyDescent="0.25">
      <c r="A675" s="92"/>
      <c r="B675" s="22"/>
    </row>
    <row r="676" spans="1:2" x14ac:dyDescent="0.25">
      <c r="A676" s="92"/>
      <c r="B676" s="22"/>
    </row>
    <row r="677" spans="1:2" x14ac:dyDescent="0.25">
      <c r="A677" s="92"/>
      <c r="B677" s="22"/>
    </row>
    <row r="678" spans="1:2" x14ac:dyDescent="0.25">
      <c r="A678" s="92"/>
      <c r="B678" s="22"/>
    </row>
    <row r="679" spans="1:2" x14ac:dyDescent="0.25">
      <c r="A679" s="92"/>
      <c r="B679" s="22"/>
    </row>
    <row r="680" spans="1:2" x14ac:dyDescent="0.25">
      <c r="A680" s="92"/>
      <c r="B680" s="22"/>
    </row>
    <row r="681" spans="1:2" x14ac:dyDescent="0.25">
      <c r="A681" s="92"/>
      <c r="B681" s="22"/>
    </row>
    <row r="682" spans="1:2" x14ac:dyDescent="0.25">
      <c r="A682" s="92"/>
      <c r="B682" s="22"/>
    </row>
    <row r="683" spans="1:2" x14ac:dyDescent="0.25">
      <c r="A683" s="92"/>
      <c r="B683" s="22"/>
    </row>
    <row r="684" spans="1:2" x14ac:dyDescent="0.25">
      <c r="A684" s="92"/>
      <c r="B684" s="22"/>
    </row>
    <row r="685" spans="1:2" x14ac:dyDescent="0.25">
      <c r="A685" s="92"/>
      <c r="B685" s="22"/>
    </row>
    <row r="686" spans="1:2" x14ac:dyDescent="0.25">
      <c r="A686" s="92"/>
      <c r="B686" s="22"/>
    </row>
    <row r="687" spans="1:2" x14ac:dyDescent="0.25">
      <c r="A687" s="92"/>
      <c r="B687" s="22"/>
    </row>
    <row r="688" spans="1:2" x14ac:dyDescent="0.25">
      <c r="A688" s="92"/>
      <c r="B688" s="22"/>
    </row>
    <row r="689" spans="1:2" x14ac:dyDescent="0.25">
      <c r="A689" s="92"/>
      <c r="B689" s="22"/>
    </row>
    <row r="690" spans="1:2" x14ac:dyDescent="0.25">
      <c r="A690" s="92"/>
      <c r="B690" s="22"/>
    </row>
    <row r="691" spans="1:2" x14ac:dyDescent="0.25">
      <c r="A691" s="92"/>
      <c r="B691" s="22"/>
    </row>
    <row r="692" spans="1:2" x14ac:dyDescent="0.25">
      <c r="A692" s="92"/>
      <c r="B692" s="22"/>
    </row>
    <row r="693" spans="1:2" x14ac:dyDescent="0.25">
      <c r="A693" s="92"/>
      <c r="B693" s="22"/>
    </row>
    <row r="694" spans="1:2" x14ac:dyDescent="0.25">
      <c r="A694" s="92"/>
      <c r="B694" s="22"/>
    </row>
    <row r="695" spans="1:2" x14ac:dyDescent="0.25">
      <c r="A695" s="92"/>
      <c r="B695" s="22"/>
    </row>
    <row r="696" spans="1:2" x14ac:dyDescent="0.25">
      <c r="A696" s="92"/>
      <c r="B696" s="22"/>
    </row>
    <row r="697" spans="1:2" x14ac:dyDescent="0.25">
      <c r="A697" s="92"/>
      <c r="B697" s="22"/>
    </row>
    <row r="698" spans="1:2" x14ac:dyDescent="0.25">
      <c r="A698" s="92"/>
      <c r="B698" s="22"/>
    </row>
    <row r="699" spans="1:2" x14ac:dyDescent="0.25">
      <c r="A699" s="92"/>
      <c r="B699" s="22"/>
    </row>
    <row r="700" spans="1:2" x14ac:dyDescent="0.25">
      <c r="A700" s="92"/>
      <c r="B700" s="22"/>
    </row>
    <row r="701" spans="1:2" x14ac:dyDescent="0.25">
      <c r="A701" s="92"/>
      <c r="B701" s="22"/>
    </row>
    <row r="702" spans="1:2" x14ac:dyDescent="0.25">
      <c r="A702" s="92"/>
      <c r="B702" s="22"/>
    </row>
    <row r="703" spans="1:2" x14ac:dyDescent="0.25">
      <c r="A703" s="92"/>
      <c r="B703" s="22"/>
    </row>
    <row r="704" spans="1:2" x14ac:dyDescent="0.25">
      <c r="A704" s="92"/>
      <c r="B704" s="22"/>
    </row>
    <row r="705" spans="1:2" x14ac:dyDescent="0.25">
      <c r="A705" s="92"/>
      <c r="B705" s="22"/>
    </row>
    <row r="706" spans="1:2" x14ac:dyDescent="0.25">
      <c r="A706" s="92"/>
      <c r="B706" s="22"/>
    </row>
    <row r="707" spans="1:2" x14ac:dyDescent="0.25">
      <c r="A707" s="92"/>
      <c r="B707" s="22"/>
    </row>
    <row r="708" spans="1:2" x14ac:dyDescent="0.25">
      <c r="A708" s="92"/>
      <c r="B708" s="22"/>
    </row>
    <row r="709" spans="1:2" x14ac:dyDescent="0.25">
      <c r="A709" s="92"/>
      <c r="B709" s="22"/>
    </row>
    <row r="710" spans="1:2" x14ac:dyDescent="0.25">
      <c r="A710" s="92"/>
      <c r="B710" s="22"/>
    </row>
    <row r="711" spans="1:2" x14ac:dyDescent="0.25">
      <c r="A711" s="92"/>
      <c r="B711" s="22"/>
    </row>
    <row r="712" spans="1:2" x14ac:dyDescent="0.25">
      <c r="A712" s="92"/>
      <c r="B712" s="22"/>
    </row>
    <row r="713" spans="1:2" x14ac:dyDescent="0.25">
      <c r="A713" s="92"/>
      <c r="B713" s="22"/>
    </row>
    <row r="714" spans="1:2" x14ac:dyDescent="0.25">
      <c r="A714" s="92"/>
      <c r="B714" s="22"/>
    </row>
    <row r="715" spans="1:2" x14ac:dyDescent="0.25">
      <c r="A715" s="92"/>
      <c r="B715" s="22"/>
    </row>
    <row r="716" spans="1:2" x14ac:dyDescent="0.25">
      <c r="A716" s="92"/>
      <c r="B716" s="22"/>
    </row>
    <row r="717" spans="1:2" x14ac:dyDescent="0.25">
      <c r="A717" s="92"/>
      <c r="B717" s="22"/>
    </row>
    <row r="718" spans="1:2" x14ac:dyDescent="0.25">
      <c r="A718" s="92"/>
      <c r="B718" s="22"/>
    </row>
    <row r="719" spans="1:2" x14ac:dyDescent="0.25">
      <c r="A719" s="92"/>
      <c r="B719" s="22"/>
    </row>
    <row r="720" spans="1:2" x14ac:dyDescent="0.25">
      <c r="A720" s="92"/>
      <c r="B720" s="22"/>
    </row>
    <row r="721" spans="1:2" x14ac:dyDescent="0.25">
      <c r="A721" s="92"/>
      <c r="B721" s="22"/>
    </row>
    <row r="722" spans="1:2" x14ac:dyDescent="0.25">
      <c r="A722" s="92"/>
      <c r="B722" s="22"/>
    </row>
    <row r="723" spans="1:2" x14ac:dyDescent="0.25">
      <c r="A723" s="92"/>
      <c r="B723" s="22"/>
    </row>
    <row r="724" spans="1:2" x14ac:dyDescent="0.25">
      <c r="A724" s="92"/>
      <c r="B724" s="22"/>
    </row>
    <row r="725" spans="1:2" x14ac:dyDescent="0.25">
      <c r="A725" s="92"/>
      <c r="B725" s="22"/>
    </row>
    <row r="726" spans="1:2" x14ac:dyDescent="0.25">
      <c r="A726" s="92"/>
      <c r="B726" s="22"/>
    </row>
    <row r="727" spans="1:2" x14ac:dyDescent="0.25">
      <c r="A727" s="92"/>
      <c r="B727" s="22"/>
    </row>
    <row r="728" spans="1:2" x14ac:dyDescent="0.25">
      <c r="A728" s="92"/>
      <c r="B728" s="22"/>
    </row>
    <row r="729" spans="1:2" x14ac:dyDescent="0.25">
      <c r="A729" s="92"/>
      <c r="B729" s="22"/>
    </row>
    <row r="730" spans="1:2" x14ac:dyDescent="0.25">
      <c r="A730" s="92"/>
      <c r="B730" s="22"/>
    </row>
    <row r="731" spans="1:2" x14ac:dyDescent="0.25">
      <c r="A731" s="92"/>
      <c r="B731" s="22"/>
    </row>
    <row r="732" spans="1:2" x14ac:dyDescent="0.25">
      <c r="A732" s="92"/>
      <c r="B732" s="22"/>
    </row>
    <row r="733" spans="1:2" x14ac:dyDescent="0.25">
      <c r="A733" s="92"/>
      <c r="B733" s="22"/>
    </row>
    <row r="734" spans="1:2" x14ac:dyDescent="0.25">
      <c r="A734" s="92"/>
      <c r="B734" s="22"/>
    </row>
    <row r="735" spans="1:2" x14ac:dyDescent="0.25">
      <c r="A735" s="92"/>
      <c r="B735" s="22"/>
    </row>
    <row r="736" spans="1:2" x14ac:dyDescent="0.25">
      <c r="A736" s="92"/>
      <c r="B736" s="22"/>
    </row>
    <row r="737" spans="1:2" x14ac:dyDescent="0.25">
      <c r="A737" s="92"/>
      <c r="B737" s="22"/>
    </row>
    <row r="738" spans="1:2" x14ac:dyDescent="0.25">
      <c r="A738" s="92"/>
      <c r="B738" s="22"/>
    </row>
    <row r="739" spans="1:2" x14ac:dyDescent="0.25">
      <c r="A739" s="92"/>
      <c r="B739" s="22"/>
    </row>
    <row r="740" spans="1:2" x14ac:dyDescent="0.25">
      <c r="A740" s="92"/>
      <c r="B740" s="22"/>
    </row>
    <row r="741" spans="1:2" x14ac:dyDescent="0.25">
      <c r="A741" s="92"/>
      <c r="B741" s="22"/>
    </row>
    <row r="742" spans="1:2" x14ac:dyDescent="0.25">
      <c r="A742" s="92"/>
      <c r="B742" s="22"/>
    </row>
    <row r="743" spans="1:2" x14ac:dyDescent="0.25">
      <c r="A743" s="92"/>
      <c r="B743" s="22"/>
    </row>
    <row r="744" spans="1:2" x14ac:dyDescent="0.25">
      <c r="A744" s="92"/>
      <c r="B744" s="22"/>
    </row>
    <row r="745" spans="1:2" x14ac:dyDescent="0.25">
      <c r="A745" s="92"/>
      <c r="B745" s="22"/>
    </row>
    <row r="746" spans="1:2" x14ac:dyDescent="0.25">
      <c r="A746" s="92"/>
      <c r="B746" s="22"/>
    </row>
    <row r="747" spans="1:2" x14ac:dyDescent="0.25">
      <c r="A747" s="92"/>
      <c r="B747" s="22"/>
    </row>
    <row r="748" spans="1:2" x14ac:dyDescent="0.25">
      <c r="A748" s="92"/>
      <c r="B748" s="22"/>
    </row>
    <row r="749" spans="1:2" x14ac:dyDescent="0.25">
      <c r="A749" s="92"/>
      <c r="B749" s="22"/>
    </row>
    <row r="750" spans="1:2" x14ac:dyDescent="0.25">
      <c r="A750" s="92"/>
      <c r="B750" s="22"/>
    </row>
    <row r="751" spans="1:2" x14ac:dyDescent="0.25">
      <c r="A751" s="92"/>
      <c r="B751" s="22"/>
    </row>
    <row r="752" spans="1:2" x14ac:dyDescent="0.25">
      <c r="A752" s="92"/>
      <c r="B752" s="22"/>
    </row>
    <row r="753" spans="1:2" x14ac:dyDescent="0.25">
      <c r="A753" s="92"/>
      <c r="B753" s="22"/>
    </row>
    <row r="754" spans="1:2" x14ac:dyDescent="0.25">
      <c r="A754" s="92"/>
      <c r="B754" s="22"/>
    </row>
    <row r="755" spans="1:2" x14ac:dyDescent="0.25">
      <c r="A755" s="92"/>
      <c r="B755" s="22"/>
    </row>
    <row r="756" spans="1:2" x14ac:dyDescent="0.25">
      <c r="A756" s="92"/>
      <c r="B756" s="22"/>
    </row>
    <row r="757" spans="1:2" x14ac:dyDescent="0.25">
      <c r="A757" s="92"/>
      <c r="B757" s="22"/>
    </row>
    <row r="758" spans="1:2" x14ac:dyDescent="0.25">
      <c r="A758" s="92"/>
      <c r="B758" s="22"/>
    </row>
    <row r="759" spans="1:2" x14ac:dyDescent="0.25">
      <c r="A759" s="92"/>
      <c r="B759" s="22"/>
    </row>
    <row r="760" spans="1:2" x14ac:dyDescent="0.25">
      <c r="A760" s="92"/>
      <c r="B760" s="22"/>
    </row>
    <row r="761" spans="1:2" x14ac:dyDescent="0.25">
      <c r="A761" s="92"/>
      <c r="B761" s="22"/>
    </row>
    <row r="762" spans="1:2" x14ac:dyDescent="0.25">
      <c r="A762" s="92"/>
      <c r="B762" s="22"/>
    </row>
    <row r="763" spans="1:2" x14ac:dyDescent="0.25">
      <c r="A763" s="92"/>
      <c r="B763" s="22"/>
    </row>
    <row r="764" spans="1:2" x14ac:dyDescent="0.25">
      <c r="A764" s="92"/>
      <c r="B764" s="22"/>
    </row>
    <row r="765" spans="1:2" x14ac:dyDescent="0.25">
      <c r="A765" s="92"/>
      <c r="B765" s="22"/>
    </row>
    <row r="766" spans="1:2" x14ac:dyDescent="0.25">
      <c r="A766" s="92"/>
      <c r="B766" s="22"/>
    </row>
    <row r="767" spans="1:2" x14ac:dyDescent="0.25">
      <c r="A767" s="92"/>
      <c r="B767" s="22"/>
    </row>
    <row r="768" spans="1:2" x14ac:dyDescent="0.25">
      <c r="A768" s="92"/>
      <c r="B768" s="22"/>
    </row>
    <row r="769" spans="1:2" x14ac:dyDescent="0.25">
      <c r="A769" s="92"/>
      <c r="B769" s="22"/>
    </row>
    <row r="770" spans="1:2" x14ac:dyDescent="0.25">
      <c r="A770" s="92"/>
      <c r="B770" s="22"/>
    </row>
    <row r="771" spans="1:2" x14ac:dyDescent="0.25">
      <c r="A771" s="92"/>
      <c r="B771" s="22"/>
    </row>
    <row r="772" spans="1:2" x14ac:dyDescent="0.25">
      <c r="A772" s="92"/>
      <c r="B772" s="22"/>
    </row>
    <row r="773" spans="1:2" x14ac:dyDescent="0.25">
      <c r="A773" s="92"/>
      <c r="B773" s="22"/>
    </row>
    <row r="774" spans="1:2" x14ac:dyDescent="0.25">
      <c r="A774" s="92"/>
      <c r="B774" s="22"/>
    </row>
    <row r="775" spans="1:2" x14ac:dyDescent="0.25">
      <c r="A775" s="92"/>
      <c r="B775" s="22"/>
    </row>
    <row r="776" spans="1:2" x14ac:dyDescent="0.25">
      <c r="A776" s="92"/>
      <c r="B776" s="22"/>
    </row>
    <row r="777" spans="1:2" x14ac:dyDescent="0.25">
      <c r="A777" s="92"/>
      <c r="B777" s="22"/>
    </row>
    <row r="778" spans="1:2" x14ac:dyDescent="0.25">
      <c r="A778" s="92"/>
      <c r="B778" s="22"/>
    </row>
    <row r="779" spans="1:2" x14ac:dyDescent="0.25">
      <c r="A779" s="92"/>
      <c r="B779" s="22"/>
    </row>
    <row r="780" spans="1:2" x14ac:dyDescent="0.25">
      <c r="A780" s="92"/>
      <c r="B780" s="22"/>
    </row>
    <row r="781" spans="1:2" x14ac:dyDescent="0.25">
      <c r="A781" s="92"/>
      <c r="B781" s="22"/>
    </row>
    <row r="782" spans="1:2" x14ac:dyDescent="0.25">
      <c r="A782" s="92"/>
      <c r="B782" s="22"/>
    </row>
    <row r="783" spans="1:2" x14ac:dyDescent="0.25">
      <c r="A783" s="92"/>
      <c r="B783" s="22"/>
    </row>
    <row r="784" spans="1:2" x14ac:dyDescent="0.25">
      <c r="A784" s="92"/>
      <c r="B784" s="22"/>
    </row>
    <row r="785" spans="1:2" x14ac:dyDescent="0.25">
      <c r="A785" s="92"/>
      <c r="B785" s="22"/>
    </row>
    <row r="786" spans="1:2" x14ac:dyDescent="0.25">
      <c r="A786" s="92"/>
      <c r="B786" s="22"/>
    </row>
    <row r="787" spans="1:2" x14ac:dyDescent="0.25">
      <c r="A787" s="92"/>
      <c r="B787" s="22"/>
    </row>
    <row r="788" spans="1:2" x14ac:dyDescent="0.25">
      <c r="A788" s="92"/>
      <c r="B788" s="22"/>
    </row>
    <row r="789" spans="1:2" x14ac:dyDescent="0.25">
      <c r="A789" s="92"/>
      <c r="B789" s="22"/>
    </row>
    <row r="790" spans="1:2" x14ac:dyDescent="0.25">
      <c r="A790" s="92"/>
      <c r="B790" s="22"/>
    </row>
    <row r="791" spans="1:2" x14ac:dyDescent="0.25">
      <c r="A791" s="92"/>
      <c r="B791" s="22"/>
    </row>
    <row r="792" spans="1:2" x14ac:dyDescent="0.25">
      <c r="A792" s="92"/>
      <c r="B792" s="22"/>
    </row>
    <row r="793" spans="1:2" x14ac:dyDescent="0.25">
      <c r="A793" s="92"/>
      <c r="B793" s="22"/>
    </row>
    <row r="794" spans="1:2" x14ac:dyDescent="0.25">
      <c r="A794" s="92"/>
      <c r="B794" s="22"/>
    </row>
    <row r="795" spans="1:2" x14ac:dyDescent="0.25">
      <c r="A795" s="92"/>
      <c r="B795" s="22"/>
    </row>
    <row r="796" spans="1:2" x14ac:dyDescent="0.25">
      <c r="A796" s="92"/>
      <c r="B796" s="22"/>
    </row>
    <row r="797" spans="1:2" x14ac:dyDescent="0.25">
      <c r="A797" s="92"/>
      <c r="B797" s="22"/>
    </row>
    <row r="798" spans="1:2" x14ac:dyDescent="0.25">
      <c r="A798" s="92"/>
      <c r="B798" s="22"/>
    </row>
    <row r="799" spans="1:2" x14ac:dyDescent="0.25">
      <c r="A799" s="92"/>
      <c r="B799" s="22"/>
    </row>
    <row r="800" spans="1:2" x14ac:dyDescent="0.25">
      <c r="A800" s="92"/>
      <c r="B800" s="22"/>
    </row>
    <row r="801" spans="1:2" x14ac:dyDescent="0.25">
      <c r="A801" s="92"/>
      <c r="B801" s="22"/>
    </row>
    <row r="802" spans="1:2" x14ac:dyDescent="0.25">
      <c r="A802" s="92"/>
      <c r="B802" s="22"/>
    </row>
    <row r="803" spans="1:2" x14ac:dyDescent="0.25">
      <c r="A803" s="92"/>
      <c r="B803" s="22"/>
    </row>
    <row r="804" spans="1:2" x14ac:dyDescent="0.25">
      <c r="A804" s="92"/>
      <c r="B804" s="22"/>
    </row>
    <row r="805" spans="1:2" x14ac:dyDescent="0.25">
      <c r="A805" s="92"/>
      <c r="B805" s="22"/>
    </row>
    <row r="806" spans="1:2" x14ac:dyDescent="0.25">
      <c r="A806" s="92"/>
      <c r="B806" s="22"/>
    </row>
    <row r="807" spans="1:2" x14ac:dyDescent="0.25">
      <c r="A807" s="92"/>
      <c r="B807" s="22"/>
    </row>
    <row r="808" spans="1:2" x14ac:dyDescent="0.25">
      <c r="A808" s="92"/>
      <c r="B808" s="22"/>
    </row>
    <row r="809" spans="1:2" x14ac:dyDescent="0.25">
      <c r="A809" s="92"/>
      <c r="B809" s="22"/>
    </row>
    <row r="810" spans="1:2" x14ac:dyDescent="0.25">
      <c r="A810" s="92"/>
      <c r="B810" s="22"/>
    </row>
    <row r="811" spans="1:2" x14ac:dyDescent="0.25">
      <c r="A811" s="92"/>
      <c r="B811" s="22"/>
    </row>
    <row r="812" spans="1:2" x14ac:dyDescent="0.25">
      <c r="A812" s="92"/>
      <c r="B812" s="22"/>
    </row>
    <row r="813" spans="1:2" x14ac:dyDescent="0.25">
      <c r="A813" s="92"/>
      <c r="B813" s="22"/>
    </row>
    <row r="814" spans="1:2" x14ac:dyDescent="0.25">
      <c r="A814" s="92"/>
      <c r="B814" s="22"/>
    </row>
    <row r="815" spans="1:2" x14ac:dyDescent="0.25">
      <c r="A815" s="92"/>
      <c r="B815" s="22"/>
    </row>
    <row r="816" spans="1:2" x14ac:dyDescent="0.25">
      <c r="A816" s="92"/>
      <c r="B816" s="22"/>
    </row>
    <row r="817" spans="1:2" x14ac:dyDescent="0.25">
      <c r="A817" s="92"/>
      <c r="B817" s="22"/>
    </row>
    <row r="818" spans="1:2" x14ac:dyDescent="0.25">
      <c r="A818" s="92"/>
      <c r="B818" s="22"/>
    </row>
    <row r="819" spans="1:2" x14ac:dyDescent="0.25">
      <c r="A819" s="92"/>
      <c r="B819" s="22"/>
    </row>
    <row r="820" spans="1:2" x14ac:dyDescent="0.25">
      <c r="A820" s="92"/>
      <c r="B820" s="22"/>
    </row>
    <row r="821" spans="1:2" x14ac:dyDescent="0.25">
      <c r="A821" s="92"/>
      <c r="B821" s="22"/>
    </row>
    <row r="822" spans="1:2" x14ac:dyDescent="0.25">
      <c r="A822" s="92"/>
      <c r="B822" s="22"/>
    </row>
    <row r="823" spans="1:2" x14ac:dyDescent="0.25">
      <c r="A823" s="92"/>
      <c r="B823" s="22"/>
    </row>
    <row r="824" spans="1:2" x14ac:dyDescent="0.25">
      <c r="A824" s="92"/>
      <c r="B824" s="22"/>
    </row>
    <row r="825" spans="1:2" x14ac:dyDescent="0.25">
      <c r="A825" s="92"/>
      <c r="B825" s="22"/>
    </row>
    <row r="826" spans="1:2" x14ac:dyDescent="0.25">
      <c r="A826" s="92"/>
      <c r="B826" s="22"/>
    </row>
    <row r="827" spans="1:2" x14ac:dyDescent="0.25">
      <c r="A827" s="92"/>
      <c r="B827" s="22"/>
    </row>
    <row r="828" spans="1:2" x14ac:dyDescent="0.25">
      <c r="A828" s="92"/>
      <c r="B828" s="22"/>
    </row>
    <row r="829" spans="1:2" x14ac:dyDescent="0.25">
      <c r="A829" s="92"/>
      <c r="B829" s="22"/>
    </row>
    <row r="830" spans="1:2" x14ac:dyDescent="0.25">
      <c r="A830" s="92"/>
      <c r="B830" s="22"/>
    </row>
    <row r="831" spans="1:2" x14ac:dyDescent="0.25">
      <c r="A831" s="92"/>
      <c r="B831" s="22"/>
    </row>
    <row r="832" spans="1:2" x14ac:dyDescent="0.25">
      <c r="A832" s="92"/>
      <c r="B832" s="22"/>
    </row>
    <row r="833" spans="1:2" x14ac:dyDescent="0.25">
      <c r="A833" s="92"/>
      <c r="B833" s="22"/>
    </row>
    <row r="834" spans="1:2" x14ac:dyDescent="0.25">
      <c r="A834" s="92"/>
      <c r="B834" s="22"/>
    </row>
    <row r="835" spans="1:2" x14ac:dyDescent="0.25">
      <c r="A835" s="92"/>
      <c r="B835" s="22"/>
    </row>
    <row r="836" spans="1:2" x14ac:dyDescent="0.25">
      <c r="A836" s="92"/>
      <c r="B836" s="22"/>
    </row>
    <row r="837" spans="1:2" x14ac:dyDescent="0.25">
      <c r="A837" s="92"/>
      <c r="B837" s="22"/>
    </row>
    <row r="838" spans="1:2" x14ac:dyDescent="0.25">
      <c r="A838" s="92"/>
      <c r="B838" s="22"/>
    </row>
    <row r="839" spans="1:2" x14ac:dyDescent="0.25">
      <c r="A839" s="92"/>
      <c r="B839" s="22"/>
    </row>
    <row r="840" spans="1:2" x14ac:dyDescent="0.25">
      <c r="A840" s="92"/>
      <c r="B840" s="22"/>
    </row>
    <row r="841" spans="1:2" x14ac:dyDescent="0.25">
      <c r="A841" s="92"/>
      <c r="B841" s="22"/>
    </row>
    <row r="842" spans="1:2" x14ac:dyDescent="0.25">
      <c r="A842" s="92"/>
      <c r="B842" s="22"/>
    </row>
    <row r="843" spans="1:2" x14ac:dyDescent="0.25">
      <c r="A843" s="92"/>
      <c r="B843" s="22"/>
    </row>
    <row r="844" spans="1:2" x14ac:dyDescent="0.25">
      <c r="A844" s="92"/>
      <c r="B844" s="22"/>
    </row>
    <row r="845" spans="1:2" x14ac:dyDescent="0.25">
      <c r="A845" s="92"/>
      <c r="B845" s="22"/>
    </row>
    <row r="846" spans="1:2" x14ac:dyDescent="0.25">
      <c r="A846" s="92"/>
      <c r="B846" s="22"/>
    </row>
    <row r="847" spans="1:2" x14ac:dyDescent="0.25">
      <c r="A847" s="92"/>
      <c r="B847" s="22"/>
    </row>
    <row r="848" spans="1:2" x14ac:dyDescent="0.25">
      <c r="A848" s="92"/>
      <c r="B848" s="22"/>
    </row>
    <row r="849" spans="1:2" x14ac:dyDescent="0.25">
      <c r="A849" s="92"/>
      <c r="B849" s="22"/>
    </row>
    <row r="850" spans="1:2" x14ac:dyDescent="0.25">
      <c r="A850" s="92"/>
      <c r="B850" s="22"/>
    </row>
    <row r="851" spans="1:2" x14ac:dyDescent="0.25">
      <c r="A851" s="92"/>
      <c r="B851" s="22"/>
    </row>
    <row r="852" spans="1:2" x14ac:dyDescent="0.25">
      <c r="A852" s="92"/>
      <c r="B852" s="22"/>
    </row>
    <row r="853" spans="1:2" x14ac:dyDescent="0.25">
      <c r="A853" s="92"/>
      <c r="B853" s="22"/>
    </row>
    <row r="854" spans="1:2" x14ac:dyDescent="0.25">
      <c r="A854" s="92"/>
      <c r="B854" s="22"/>
    </row>
    <row r="855" spans="1:2" x14ac:dyDescent="0.25">
      <c r="A855" s="92"/>
      <c r="B855" s="22"/>
    </row>
    <row r="856" spans="1:2" x14ac:dyDescent="0.25">
      <c r="A856" s="92"/>
      <c r="B856" s="22"/>
    </row>
    <row r="857" spans="1:2" x14ac:dyDescent="0.25">
      <c r="A857" s="92"/>
      <c r="B857" s="22"/>
    </row>
    <row r="858" spans="1:2" x14ac:dyDescent="0.25">
      <c r="A858" s="92"/>
      <c r="B858" s="22"/>
    </row>
    <row r="859" spans="1:2" x14ac:dyDescent="0.25">
      <c r="A859" s="92"/>
      <c r="B859" s="22"/>
    </row>
    <row r="860" spans="1:2" x14ac:dyDescent="0.25">
      <c r="A860" s="92"/>
      <c r="B860" s="22"/>
    </row>
    <row r="861" spans="1:2" x14ac:dyDescent="0.25">
      <c r="A861" s="92"/>
      <c r="B861" s="22"/>
    </row>
    <row r="862" spans="1:2" x14ac:dyDescent="0.25">
      <c r="A862" s="92"/>
      <c r="B862" s="22"/>
    </row>
    <row r="863" spans="1:2" x14ac:dyDescent="0.25">
      <c r="A863" s="92"/>
      <c r="B863" s="22"/>
    </row>
    <row r="864" spans="1:2" x14ac:dyDescent="0.25">
      <c r="A864" s="92"/>
      <c r="B864" s="22"/>
    </row>
    <row r="865" spans="1:2" x14ac:dyDescent="0.25">
      <c r="A865" s="92"/>
      <c r="B865" s="22"/>
    </row>
    <row r="866" spans="1:2" x14ac:dyDescent="0.25">
      <c r="A866" s="92"/>
      <c r="B866" s="22"/>
    </row>
    <row r="867" spans="1:2" x14ac:dyDescent="0.25">
      <c r="A867" s="92"/>
      <c r="B867" s="22"/>
    </row>
    <row r="868" spans="1:2" x14ac:dyDescent="0.25">
      <c r="A868" s="92"/>
      <c r="B868" s="22"/>
    </row>
    <row r="869" spans="1:2" x14ac:dyDescent="0.25">
      <c r="A869" s="92"/>
      <c r="B869" s="22"/>
    </row>
    <row r="870" spans="1:2" x14ac:dyDescent="0.25">
      <c r="A870" s="92"/>
      <c r="B870" s="22"/>
    </row>
    <row r="871" spans="1:2" x14ac:dyDescent="0.25">
      <c r="A871" s="92"/>
      <c r="B871" s="22"/>
    </row>
    <row r="872" spans="1:2" x14ac:dyDescent="0.25">
      <c r="A872" s="92"/>
      <c r="B872" s="22"/>
    </row>
    <row r="873" spans="1:2" x14ac:dyDescent="0.25">
      <c r="A873" s="92"/>
      <c r="B873" s="22"/>
    </row>
    <row r="874" spans="1:2" x14ac:dyDescent="0.25">
      <c r="A874" s="92"/>
      <c r="B874" s="22"/>
    </row>
    <row r="875" spans="1:2" x14ac:dyDescent="0.25">
      <c r="A875" s="92"/>
      <c r="B875" s="22"/>
    </row>
    <row r="876" spans="1:2" x14ac:dyDescent="0.25">
      <c r="A876" s="92"/>
      <c r="B876" s="22"/>
    </row>
    <row r="877" spans="1:2" x14ac:dyDescent="0.25">
      <c r="A877" s="92"/>
      <c r="B877" s="22"/>
    </row>
    <row r="878" spans="1:2" x14ac:dyDescent="0.25">
      <c r="A878" s="92"/>
      <c r="B878" s="22"/>
    </row>
    <row r="879" spans="1:2" x14ac:dyDescent="0.25">
      <c r="A879" s="92"/>
      <c r="B879" s="22"/>
    </row>
    <row r="880" spans="1:2" x14ac:dyDescent="0.25">
      <c r="A880" s="92"/>
      <c r="B880" s="22"/>
    </row>
    <row r="881" spans="1:2" x14ac:dyDescent="0.25">
      <c r="A881" s="92"/>
      <c r="B881" s="22"/>
    </row>
    <row r="882" spans="1:2" x14ac:dyDescent="0.25">
      <c r="A882" s="92"/>
      <c r="B882" s="22"/>
    </row>
    <row r="883" spans="1:2" x14ac:dyDescent="0.25">
      <c r="A883" s="92"/>
      <c r="B883" s="22"/>
    </row>
    <row r="884" spans="1:2" x14ac:dyDescent="0.25">
      <c r="A884" s="92"/>
      <c r="B884" s="22"/>
    </row>
    <row r="885" spans="1:2" x14ac:dyDescent="0.25">
      <c r="A885" s="92"/>
      <c r="B885" s="22"/>
    </row>
    <row r="886" spans="1:2" x14ac:dyDescent="0.25">
      <c r="A886" s="92"/>
      <c r="B886" s="22"/>
    </row>
    <row r="887" spans="1:2" x14ac:dyDescent="0.25">
      <c r="A887" s="92"/>
      <c r="B887" s="22"/>
    </row>
    <row r="888" spans="1:2" x14ac:dyDescent="0.25">
      <c r="A888" s="92"/>
      <c r="B888" s="22"/>
    </row>
    <row r="889" spans="1:2" x14ac:dyDescent="0.25">
      <c r="A889" s="92"/>
      <c r="B889" s="22"/>
    </row>
    <row r="890" spans="1:2" x14ac:dyDescent="0.25">
      <c r="A890" s="92"/>
      <c r="B890" s="22"/>
    </row>
    <row r="891" spans="1:2" x14ac:dyDescent="0.25">
      <c r="A891" s="92"/>
      <c r="B891" s="22"/>
    </row>
    <row r="892" spans="1:2" x14ac:dyDescent="0.25">
      <c r="A892" s="92"/>
      <c r="B892" s="22"/>
    </row>
    <row r="893" spans="1:2" x14ac:dyDescent="0.25">
      <c r="A893" s="92"/>
      <c r="B893" s="22"/>
    </row>
    <row r="894" spans="1:2" x14ac:dyDescent="0.25">
      <c r="A894" s="92"/>
      <c r="B894" s="22"/>
    </row>
    <row r="895" spans="1:2" x14ac:dyDescent="0.25">
      <c r="A895" s="92"/>
      <c r="B895" s="22"/>
    </row>
    <row r="896" spans="1:2" x14ac:dyDescent="0.25">
      <c r="A896" s="92"/>
      <c r="B896" s="22"/>
    </row>
    <row r="897" spans="1:2" x14ac:dyDescent="0.25">
      <c r="A897" s="92"/>
      <c r="B897" s="22"/>
    </row>
    <row r="898" spans="1:2" x14ac:dyDescent="0.25">
      <c r="A898" s="92"/>
      <c r="B898" s="22"/>
    </row>
    <row r="899" spans="1:2" x14ac:dyDescent="0.25">
      <c r="A899" s="92"/>
      <c r="B899" s="22"/>
    </row>
    <row r="900" spans="1:2" x14ac:dyDescent="0.25">
      <c r="A900" s="92"/>
      <c r="B900" s="22"/>
    </row>
    <row r="901" spans="1:2" x14ac:dyDescent="0.25">
      <c r="A901" s="92"/>
      <c r="B901" s="22"/>
    </row>
    <row r="902" spans="1:2" x14ac:dyDescent="0.25">
      <c r="A902" s="92"/>
      <c r="B902" s="22"/>
    </row>
    <row r="903" spans="1:2" x14ac:dyDescent="0.25">
      <c r="A903" s="92"/>
      <c r="B903" s="22"/>
    </row>
    <row r="904" spans="1:2" x14ac:dyDescent="0.25">
      <c r="A904" s="92"/>
      <c r="B904" s="22"/>
    </row>
    <row r="905" spans="1:2" x14ac:dyDescent="0.25">
      <c r="A905" s="92"/>
      <c r="B905" s="22"/>
    </row>
    <row r="906" spans="1:2" x14ac:dyDescent="0.25">
      <c r="A906" s="92"/>
      <c r="B906" s="22"/>
    </row>
    <row r="907" spans="1:2" x14ac:dyDescent="0.25">
      <c r="A907" s="92"/>
      <c r="B907" s="22"/>
    </row>
    <row r="908" spans="1:2" x14ac:dyDescent="0.25">
      <c r="A908" s="92"/>
      <c r="B908" s="22"/>
    </row>
    <row r="909" spans="1:2" x14ac:dyDescent="0.25">
      <c r="A909" s="92"/>
      <c r="B909" s="22"/>
    </row>
    <row r="910" spans="1:2" x14ac:dyDescent="0.25">
      <c r="A910" s="92"/>
      <c r="B910" s="22"/>
    </row>
    <row r="911" spans="1:2" x14ac:dyDescent="0.25">
      <c r="A911" s="92"/>
      <c r="B911" s="22"/>
    </row>
    <row r="912" spans="1:2" x14ac:dyDescent="0.25">
      <c r="A912" s="92"/>
      <c r="B912" s="22"/>
    </row>
    <row r="913" spans="1:2" x14ac:dyDescent="0.25">
      <c r="A913" s="92"/>
      <c r="B913" s="22"/>
    </row>
    <row r="914" spans="1:2" x14ac:dyDescent="0.25">
      <c r="A914" s="92"/>
      <c r="B914" s="22"/>
    </row>
    <row r="915" spans="1:2" x14ac:dyDescent="0.25">
      <c r="A915" s="92"/>
      <c r="B915" s="22"/>
    </row>
    <row r="916" spans="1:2" x14ac:dyDescent="0.25">
      <c r="A916" s="92"/>
      <c r="B916" s="22"/>
    </row>
    <row r="917" spans="1:2" x14ac:dyDescent="0.25">
      <c r="A917" s="92"/>
      <c r="B917" s="22"/>
    </row>
    <row r="918" spans="1:2" x14ac:dyDescent="0.25">
      <c r="A918" s="92"/>
      <c r="B918" s="22"/>
    </row>
    <row r="919" spans="1:2" x14ac:dyDescent="0.25">
      <c r="A919" s="92"/>
      <c r="B919" s="22"/>
    </row>
    <row r="920" spans="1:2" x14ac:dyDescent="0.25">
      <c r="A920" s="92"/>
      <c r="B920" s="22"/>
    </row>
    <row r="921" spans="1:2" x14ac:dyDescent="0.25">
      <c r="A921" s="92"/>
      <c r="B921" s="22"/>
    </row>
    <row r="922" spans="1:2" x14ac:dyDescent="0.25">
      <c r="A922" s="92"/>
      <c r="B922" s="22"/>
    </row>
    <row r="923" spans="1:2" x14ac:dyDescent="0.25">
      <c r="A923" s="92"/>
      <c r="B923" s="22"/>
    </row>
    <row r="924" spans="1:2" x14ac:dyDescent="0.25">
      <c r="A924" s="92"/>
      <c r="B924" s="22"/>
    </row>
    <row r="925" spans="1:2" x14ac:dyDescent="0.25">
      <c r="A925" s="92"/>
      <c r="B925" s="22"/>
    </row>
    <row r="926" spans="1:2" x14ac:dyDescent="0.25">
      <c r="A926" s="92"/>
      <c r="B926" s="22"/>
    </row>
    <row r="927" spans="1:2" x14ac:dyDescent="0.25">
      <c r="A927" s="92"/>
      <c r="B927" s="22"/>
    </row>
    <row r="928" spans="1:2" x14ac:dyDescent="0.25">
      <c r="A928" s="92"/>
      <c r="B928" s="22"/>
    </row>
    <row r="929" spans="1:2" x14ac:dyDescent="0.25">
      <c r="A929" s="92"/>
      <c r="B929" s="22"/>
    </row>
    <row r="930" spans="1:2" x14ac:dyDescent="0.25">
      <c r="A930" s="92"/>
      <c r="B930" s="22"/>
    </row>
    <row r="931" spans="1:2" x14ac:dyDescent="0.25">
      <c r="A931" s="92"/>
      <c r="B931" s="22"/>
    </row>
    <row r="932" spans="1:2" x14ac:dyDescent="0.25">
      <c r="A932" s="92"/>
      <c r="B932" s="22"/>
    </row>
    <row r="933" spans="1:2" x14ac:dyDescent="0.25">
      <c r="A933" s="92"/>
      <c r="B933" s="22"/>
    </row>
    <row r="934" spans="1:2" x14ac:dyDescent="0.25">
      <c r="A934" s="92"/>
      <c r="B934" s="22"/>
    </row>
    <row r="935" spans="1:2" x14ac:dyDescent="0.25">
      <c r="A935" s="92"/>
      <c r="B935" s="22"/>
    </row>
    <row r="936" spans="1:2" x14ac:dyDescent="0.25">
      <c r="A936" s="92"/>
      <c r="B936" s="22"/>
    </row>
    <row r="937" spans="1:2" x14ac:dyDescent="0.25">
      <c r="A937" s="92"/>
      <c r="B937" s="22"/>
    </row>
    <row r="938" spans="1:2" x14ac:dyDescent="0.25">
      <c r="A938" s="92"/>
      <c r="B938" s="22"/>
    </row>
    <row r="939" spans="1:2" x14ac:dyDescent="0.25">
      <c r="A939" s="92"/>
      <c r="B939" s="22"/>
    </row>
    <row r="940" spans="1:2" x14ac:dyDescent="0.25">
      <c r="A940" s="92"/>
      <c r="B940" s="22"/>
    </row>
    <row r="941" spans="1:2" x14ac:dyDescent="0.25">
      <c r="A941" s="92"/>
      <c r="B941" s="22"/>
    </row>
    <row r="942" spans="1:2" x14ac:dyDescent="0.25">
      <c r="A942" s="92"/>
      <c r="B942" s="22"/>
    </row>
    <row r="943" spans="1:2" x14ac:dyDescent="0.25">
      <c r="A943" s="92"/>
      <c r="B943" s="22"/>
    </row>
    <row r="944" spans="1:2" x14ac:dyDescent="0.25">
      <c r="A944" s="92"/>
      <c r="B944" s="22"/>
    </row>
    <row r="945" spans="1:2" x14ac:dyDescent="0.25">
      <c r="A945" s="92"/>
      <c r="B945" s="22"/>
    </row>
    <row r="946" spans="1:2" x14ac:dyDescent="0.25">
      <c r="A946" s="92"/>
      <c r="B946" s="22"/>
    </row>
    <row r="947" spans="1:2" x14ac:dyDescent="0.25">
      <c r="A947" s="92"/>
      <c r="B947" s="22"/>
    </row>
    <row r="948" spans="1:2" x14ac:dyDescent="0.25">
      <c r="A948" s="92"/>
      <c r="B948" s="22"/>
    </row>
    <row r="949" spans="1:2" x14ac:dyDescent="0.25">
      <c r="A949" s="92"/>
      <c r="B949" s="22"/>
    </row>
    <row r="950" spans="1:2" x14ac:dyDescent="0.25">
      <c r="A950" s="92"/>
      <c r="B950" s="22"/>
    </row>
    <row r="951" spans="1:2" x14ac:dyDescent="0.25">
      <c r="A951" s="92"/>
      <c r="B951" s="22"/>
    </row>
    <row r="952" spans="1:2" x14ac:dyDescent="0.25">
      <c r="A952" s="92"/>
      <c r="B952" s="22"/>
    </row>
    <row r="953" spans="1:2" x14ac:dyDescent="0.25">
      <c r="A953" s="92"/>
      <c r="B953" s="22"/>
    </row>
    <row r="954" spans="1:2" x14ac:dyDescent="0.25">
      <c r="A954" s="92"/>
      <c r="B954" s="22"/>
    </row>
    <row r="955" spans="1:2" x14ac:dyDescent="0.25">
      <c r="A955" s="92"/>
      <c r="B955" s="22"/>
    </row>
    <row r="956" spans="1:2" x14ac:dyDescent="0.25">
      <c r="A956" s="92"/>
      <c r="B956" s="22"/>
    </row>
    <row r="957" spans="1:2" x14ac:dyDescent="0.25">
      <c r="A957" s="92"/>
      <c r="B957" s="22"/>
    </row>
    <row r="958" spans="1:2" x14ac:dyDescent="0.25">
      <c r="A958" s="92"/>
      <c r="B958" s="22"/>
    </row>
    <row r="959" spans="1:2" x14ac:dyDescent="0.25">
      <c r="A959" s="92"/>
      <c r="B959" s="22"/>
    </row>
    <row r="960" spans="1:2" x14ac:dyDescent="0.25">
      <c r="A960" s="92"/>
      <c r="B960" s="22"/>
    </row>
    <row r="961" spans="1:2" x14ac:dyDescent="0.25">
      <c r="A961" s="92"/>
      <c r="B961" s="22"/>
    </row>
    <row r="962" spans="1:2" x14ac:dyDescent="0.25">
      <c r="A962" s="92"/>
      <c r="B962" s="22"/>
    </row>
    <row r="963" spans="1:2" x14ac:dyDescent="0.25">
      <c r="A963" s="92"/>
      <c r="B963" s="22"/>
    </row>
    <row r="964" spans="1:2" x14ac:dyDescent="0.25">
      <c r="A964" s="92"/>
      <c r="B964" s="22"/>
    </row>
    <row r="965" spans="1:2" x14ac:dyDescent="0.25">
      <c r="A965" s="92"/>
      <c r="B965" s="22"/>
    </row>
    <row r="966" spans="1:2" x14ac:dyDescent="0.25">
      <c r="A966" s="92"/>
      <c r="B966" s="22"/>
    </row>
    <row r="967" spans="1:2" x14ac:dyDescent="0.25">
      <c r="A967" s="92"/>
      <c r="B967" s="22"/>
    </row>
    <row r="968" spans="1:2" x14ac:dyDescent="0.25">
      <c r="A968" s="92"/>
      <c r="B968" s="22"/>
    </row>
    <row r="969" spans="1:2" x14ac:dyDescent="0.25">
      <c r="A969" s="92"/>
      <c r="B969" s="22"/>
    </row>
    <row r="970" spans="1:2" x14ac:dyDescent="0.25">
      <c r="A970" s="92"/>
      <c r="B970" s="22"/>
    </row>
    <row r="971" spans="1:2" x14ac:dyDescent="0.25">
      <c r="A971" s="92"/>
      <c r="B971" s="22"/>
    </row>
    <row r="972" spans="1:2" x14ac:dyDescent="0.25">
      <c r="A972" s="92"/>
      <c r="B972" s="22"/>
    </row>
    <row r="973" spans="1:2" x14ac:dyDescent="0.25">
      <c r="A973" s="92"/>
      <c r="B973" s="22"/>
    </row>
    <row r="974" spans="1:2" x14ac:dyDescent="0.25">
      <c r="A974" s="92"/>
      <c r="B974" s="22"/>
    </row>
    <row r="975" spans="1:2" x14ac:dyDescent="0.25">
      <c r="A975" s="92"/>
      <c r="B975" s="22"/>
    </row>
    <row r="976" spans="1:2" x14ac:dyDescent="0.25">
      <c r="A976" s="92"/>
      <c r="B976" s="22"/>
    </row>
    <row r="977" spans="1:2" x14ac:dyDescent="0.25">
      <c r="A977" s="92"/>
      <c r="B977" s="22"/>
    </row>
    <row r="978" spans="1:2" x14ac:dyDescent="0.25">
      <c r="A978" s="92"/>
      <c r="B978" s="22"/>
    </row>
    <row r="979" spans="1:2" x14ac:dyDescent="0.25">
      <c r="A979" s="92"/>
      <c r="B979" s="22"/>
    </row>
    <row r="980" spans="1:2" x14ac:dyDescent="0.25">
      <c r="A980" s="92"/>
      <c r="B980" s="22"/>
    </row>
    <row r="981" spans="1:2" x14ac:dyDescent="0.25">
      <c r="A981" s="92"/>
      <c r="B981" s="22"/>
    </row>
    <row r="982" spans="1:2" x14ac:dyDescent="0.25">
      <c r="A982" s="92"/>
      <c r="B982" s="22"/>
    </row>
    <row r="983" spans="1:2" x14ac:dyDescent="0.25">
      <c r="A983" s="92"/>
      <c r="B983" s="22"/>
    </row>
    <row r="984" spans="1:2" x14ac:dyDescent="0.25">
      <c r="A984" s="92"/>
      <c r="B984" s="22"/>
    </row>
    <row r="985" spans="1:2" x14ac:dyDescent="0.25">
      <c r="A985" s="92"/>
      <c r="B985" s="22"/>
    </row>
    <row r="986" spans="1:2" x14ac:dyDescent="0.25">
      <c r="A986" s="92"/>
      <c r="B986" s="22"/>
    </row>
    <row r="987" spans="1:2" x14ac:dyDescent="0.25">
      <c r="A987" s="92"/>
      <c r="B987" s="22"/>
    </row>
    <row r="988" spans="1:2" x14ac:dyDescent="0.25">
      <c r="A988" s="92"/>
      <c r="B988" s="22"/>
    </row>
    <row r="989" spans="1:2" x14ac:dyDescent="0.25">
      <c r="A989" s="92"/>
      <c r="B989" s="22"/>
    </row>
    <row r="990" spans="1:2" x14ac:dyDescent="0.25">
      <c r="A990" s="92"/>
      <c r="B990" s="22"/>
    </row>
    <row r="991" spans="1:2" x14ac:dyDescent="0.25">
      <c r="A991" s="92"/>
      <c r="B991" s="22"/>
    </row>
    <row r="992" spans="1:2" x14ac:dyDescent="0.25">
      <c r="A992" s="92"/>
      <c r="B992" s="22"/>
    </row>
    <row r="993" spans="1:2" x14ac:dyDescent="0.25">
      <c r="A993" s="92"/>
      <c r="B993" s="22"/>
    </row>
    <row r="994" spans="1:2" x14ac:dyDescent="0.25">
      <c r="A994" s="92"/>
      <c r="B994" s="22"/>
    </row>
    <row r="995" spans="1:2" x14ac:dyDescent="0.25">
      <c r="A995" s="92"/>
      <c r="B995" s="22"/>
    </row>
    <row r="996" spans="1:2" x14ac:dyDescent="0.25">
      <c r="A996" s="92"/>
      <c r="B996" s="22"/>
    </row>
    <row r="997" spans="1:2" x14ac:dyDescent="0.25">
      <c r="A997" s="92"/>
      <c r="B997" s="22"/>
    </row>
    <row r="998" spans="1:2" x14ac:dyDescent="0.25">
      <c r="A998" s="92"/>
      <c r="B998" s="22"/>
    </row>
    <row r="999" spans="1:2" x14ac:dyDescent="0.25">
      <c r="A999" s="92"/>
      <c r="B999" s="22"/>
    </row>
    <row r="1000" spans="1:2" x14ac:dyDescent="0.25">
      <c r="A1000" s="92"/>
      <c r="B1000" s="22"/>
    </row>
    <row r="1001" spans="1:2" x14ac:dyDescent="0.25">
      <c r="A1001" s="92"/>
      <c r="B1001" s="22"/>
    </row>
    <row r="1002" spans="1:2" x14ac:dyDescent="0.25">
      <c r="A1002" s="92"/>
      <c r="B1002" s="22"/>
    </row>
    <row r="1003" spans="1:2" x14ac:dyDescent="0.25">
      <c r="A1003" s="92"/>
      <c r="B1003" s="22"/>
    </row>
    <row r="1004" spans="1:2" x14ac:dyDescent="0.25">
      <c r="A1004" s="92"/>
      <c r="B1004" s="22"/>
    </row>
  </sheetData>
  <autoFilter ref="A2:K33" xr:uid="{180AAEED-E2D3-4902-8C1C-1A2AB5D66B6F}"/>
  <mergeCells count="3">
    <mergeCell ref="A1:B1"/>
    <mergeCell ref="C1:E1"/>
    <mergeCell ref="F1:K1"/>
  </mergeCells>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&amp;L_x000D_&amp;1#&amp;"Calibri"&amp;10&amp;K000000 Fannie Mae Confidential&amp;C&amp;"-,Bold Italic"&amp;9&amp;P of &amp;N&amp;R&amp;"-,Bold Italic"&amp;10Publication Date: September 7, 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AB056-3D0B-4C74-803E-EB4F9BE9F870}">
  <sheetPr>
    <tabColor theme="8" tint="0.39997558519241921"/>
  </sheetPr>
  <dimension ref="A1:X1012"/>
  <sheetViews>
    <sheetView showRuler="0" zoomScaleNormal="100" zoomScaleSheetLayoutView="100" workbookViewId="0">
      <pane ySplit="2" topLeftCell="A3" activePane="bottomLeft" state="frozen"/>
      <selection activeCell="C1" sqref="C1"/>
      <selection pane="bottomLeft" sqref="A1:B1"/>
    </sheetView>
  </sheetViews>
  <sheetFormatPr defaultColWidth="9.42578125" defaultRowHeight="15.75" x14ac:dyDescent="0.25"/>
  <cols>
    <col min="1" max="2" width="8.5703125" customWidth="1"/>
    <col min="3" max="3" width="18.5703125" style="57" customWidth="1"/>
    <col min="4" max="4" width="8.5703125" style="91" customWidth="1"/>
    <col min="5" max="5" width="18.5703125" style="22" customWidth="1"/>
    <col min="6" max="6" width="10" style="56" customWidth="1"/>
    <col min="7" max="7" width="24.5703125" style="92" customWidth="1"/>
    <col min="8" max="8" width="24.5703125" style="22" customWidth="1"/>
    <col min="9" max="9" width="24.5703125" style="93" customWidth="1"/>
    <col min="10" max="11" width="24.5703125" style="22" customWidth="1"/>
    <col min="12" max="12" width="22.42578125" style="95" customWidth="1"/>
    <col min="13" max="16384" width="9.42578125" style="22"/>
  </cols>
  <sheetData>
    <row r="1" spans="1:24" ht="29.1" customHeight="1" x14ac:dyDescent="0.25">
      <c r="A1" s="712" t="s">
        <v>499</v>
      </c>
      <c r="B1" s="712"/>
      <c r="C1" s="717" t="s">
        <v>1086</v>
      </c>
      <c r="D1" s="717"/>
      <c r="E1" s="717"/>
      <c r="F1" s="714" t="s">
        <v>1497</v>
      </c>
      <c r="G1" s="715"/>
      <c r="H1" s="715"/>
      <c r="I1" s="715"/>
      <c r="J1" s="715"/>
      <c r="K1" s="715"/>
      <c r="L1" s="716"/>
    </row>
    <row r="2" spans="1:24" s="33" customFormat="1" ht="90" x14ac:dyDescent="0.25">
      <c r="A2" s="157" t="s">
        <v>14</v>
      </c>
      <c r="B2" s="157" t="s">
        <v>12</v>
      </c>
      <c r="C2" s="96" t="s">
        <v>1087</v>
      </c>
      <c r="D2" s="97" t="s">
        <v>1088</v>
      </c>
      <c r="E2" s="96" t="s">
        <v>1089</v>
      </c>
      <c r="F2" s="161" t="s">
        <v>1227</v>
      </c>
      <c r="G2" s="161" t="s">
        <v>1228</v>
      </c>
      <c r="H2" s="158" t="s">
        <v>1091</v>
      </c>
      <c r="I2" s="158" t="s">
        <v>1092</v>
      </c>
      <c r="J2" s="158" t="s">
        <v>1229</v>
      </c>
      <c r="K2" s="86" t="s">
        <v>1094</v>
      </c>
      <c r="L2" s="716"/>
    </row>
    <row r="3" spans="1:24" ht="121.5" x14ac:dyDescent="0.25">
      <c r="A3" s="46">
        <v>1</v>
      </c>
      <c r="B3" s="46">
        <v>1</v>
      </c>
      <c r="C3" s="21" t="s">
        <v>1230</v>
      </c>
      <c r="D3" s="87">
        <v>1.1000000000000001</v>
      </c>
      <c r="E3" s="20" t="s">
        <v>1231</v>
      </c>
      <c r="F3" s="21">
        <v>1.0009999999999999</v>
      </c>
      <c r="G3" s="20" t="s">
        <v>1232</v>
      </c>
      <c r="H3" s="20" t="s">
        <v>1233</v>
      </c>
      <c r="I3" s="21" t="s">
        <v>194</v>
      </c>
      <c r="J3" s="20"/>
      <c r="K3" s="20" t="s">
        <v>1234</v>
      </c>
    </row>
    <row r="4" spans="1:24" ht="94.5" x14ac:dyDescent="0.25">
      <c r="A4" s="46">
        <v>1</v>
      </c>
      <c r="B4" s="46">
        <v>2</v>
      </c>
      <c r="C4" s="21" t="s">
        <v>1230</v>
      </c>
      <c r="D4" s="87">
        <v>1.2</v>
      </c>
      <c r="E4" s="20" t="s">
        <v>1235</v>
      </c>
      <c r="F4" s="21">
        <v>1.002</v>
      </c>
      <c r="G4" s="20" t="s">
        <v>1219</v>
      </c>
      <c r="H4" s="20" t="s">
        <v>1236</v>
      </c>
      <c r="I4" s="21" t="s">
        <v>194</v>
      </c>
      <c r="J4" s="20"/>
      <c r="K4" s="20" t="s">
        <v>1234</v>
      </c>
    </row>
    <row r="5" spans="1:24" ht="94.5" x14ac:dyDescent="0.25">
      <c r="A5" s="46">
        <v>1</v>
      </c>
      <c r="B5" s="46">
        <v>3</v>
      </c>
      <c r="C5" s="21" t="s">
        <v>1230</v>
      </c>
      <c r="D5" s="87">
        <v>1.3</v>
      </c>
      <c r="E5" s="20" t="s">
        <v>1237</v>
      </c>
      <c r="F5" s="21">
        <v>1.0029999999999999</v>
      </c>
      <c r="G5" s="20" t="s">
        <v>1219</v>
      </c>
      <c r="H5" s="20" t="s">
        <v>1238</v>
      </c>
      <c r="I5" s="21" t="s">
        <v>194</v>
      </c>
      <c r="J5" s="20"/>
      <c r="K5" s="20" t="s">
        <v>1234</v>
      </c>
    </row>
    <row r="6" spans="1:24" ht="81" x14ac:dyDescent="0.25">
      <c r="A6" s="46">
        <v>1</v>
      </c>
      <c r="B6" s="46">
        <v>4</v>
      </c>
      <c r="C6" s="21" t="s">
        <v>1230</v>
      </c>
      <c r="D6" s="87">
        <v>1.6</v>
      </c>
      <c r="E6" s="20" t="s">
        <v>1239</v>
      </c>
      <c r="F6" s="21">
        <v>1.0109999999999999</v>
      </c>
      <c r="G6" s="20" t="s">
        <v>1240</v>
      </c>
      <c r="H6" s="20" t="s">
        <v>233</v>
      </c>
      <c r="I6" s="21" t="s">
        <v>194</v>
      </c>
      <c r="J6" s="20" t="s">
        <v>1241</v>
      </c>
      <c r="K6" s="20" t="s">
        <v>1242</v>
      </c>
    </row>
    <row r="7" spans="1:24" ht="108" x14ac:dyDescent="0.25">
      <c r="A7" s="46">
        <v>1</v>
      </c>
      <c r="B7" s="46">
        <v>5</v>
      </c>
      <c r="C7" s="21" t="s">
        <v>1230</v>
      </c>
      <c r="D7" s="87">
        <v>1.7</v>
      </c>
      <c r="E7" s="20" t="s">
        <v>1243</v>
      </c>
      <c r="F7" s="21">
        <v>1.0149999999999999</v>
      </c>
      <c r="G7" s="20" t="s">
        <v>1244</v>
      </c>
      <c r="H7" s="20" t="s">
        <v>1245</v>
      </c>
      <c r="I7" s="21" t="s">
        <v>149</v>
      </c>
      <c r="J7" s="20" t="s">
        <v>1246</v>
      </c>
      <c r="K7" s="20" t="s">
        <v>1247</v>
      </c>
      <c r="M7" s="99"/>
      <c r="N7" s="99"/>
      <c r="O7" s="99"/>
      <c r="P7" s="99"/>
      <c r="Q7" s="99"/>
      <c r="R7" s="99"/>
      <c r="S7" s="99"/>
      <c r="T7" s="99"/>
      <c r="U7" s="99"/>
      <c r="V7" s="99"/>
      <c r="W7" s="99"/>
      <c r="X7" s="99"/>
    </row>
    <row r="8" spans="1:24" ht="108" x14ac:dyDescent="0.25">
      <c r="A8" s="46">
        <v>1</v>
      </c>
      <c r="B8" s="46">
        <v>6</v>
      </c>
      <c r="C8" s="21" t="s">
        <v>1230</v>
      </c>
      <c r="D8" s="87">
        <v>1.7</v>
      </c>
      <c r="E8" s="20" t="s">
        <v>1243</v>
      </c>
      <c r="F8" s="21">
        <v>1.0229999999999999</v>
      </c>
      <c r="G8" s="20" t="s">
        <v>1244</v>
      </c>
      <c r="H8" s="20" t="s">
        <v>1248</v>
      </c>
      <c r="I8" s="21" t="s">
        <v>149</v>
      </c>
      <c r="J8" s="20" t="s">
        <v>1249</v>
      </c>
      <c r="K8" s="20" t="s">
        <v>1247</v>
      </c>
    </row>
    <row r="9" spans="1:24" ht="108" x14ac:dyDescent="0.25">
      <c r="A9" s="46">
        <v>1</v>
      </c>
      <c r="B9" s="46">
        <v>7</v>
      </c>
      <c r="C9" s="21" t="s">
        <v>1230</v>
      </c>
      <c r="D9" s="87">
        <v>1.7</v>
      </c>
      <c r="E9" s="20" t="s">
        <v>1250</v>
      </c>
      <c r="F9" s="21">
        <v>1.0249999999999999</v>
      </c>
      <c r="G9" s="20" t="s">
        <v>1244</v>
      </c>
      <c r="H9" s="20" t="s">
        <v>1251</v>
      </c>
      <c r="I9" s="21" t="s">
        <v>149</v>
      </c>
      <c r="J9" s="20" t="s">
        <v>251</v>
      </c>
      <c r="K9" s="20" t="s">
        <v>1252</v>
      </c>
    </row>
    <row r="10" spans="1:24" ht="108" x14ac:dyDescent="0.25">
      <c r="A10" s="46">
        <v>1</v>
      </c>
      <c r="B10" s="46">
        <v>8</v>
      </c>
      <c r="C10" s="21" t="s">
        <v>1230</v>
      </c>
      <c r="D10" s="87">
        <v>1.7</v>
      </c>
      <c r="E10" s="20" t="s">
        <v>1253</v>
      </c>
      <c r="F10" s="21">
        <v>1.014</v>
      </c>
      <c r="G10" s="20" t="s">
        <v>1254</v>
      </c>
      <c r="H10" s="20" t="s">
        <v>1255</v>
      </c>
      <c r="I10" s="21" t="s">
        <v>149</v>
      </c>
      <c r="J10" s="20" t="s">
        <v>1256</v>
      </c>
      <c r="K10" s="20" t="s">
        <v>1257</v>
      </c>
    </row>
    <row r="11" spans="1:24" ht="81" x14ac:dyDescent="0.25">
      <c r="A11" s="46">
        <v>1</v>
      </c>
      <c r="B11" s="46">
        <v>9</v>
      </c>
      <c r="C11" s="21" t="s">
        <v>1230</v>
      </c>
      <c r="D11" s="87">
        <v>1.7</v>
      </c>
      <c r="E11" s="20" t="s">
        <v>1258</v>
      </c>
      <c r="F11" s="21">
        <v>1.0169999999999999</v>
      </c>
      <c r="G11" s="20" t="s">
        <v>1259</v>
      </c>
      <c r="H11" s="20" t="s">
        <v>1260</v>
      </c>
      <c r="I11" s="21" t="s">
        <v>149</v>
      </c>
      <c r="J11" s="20" t="s">
        <v>1261</v>
      </c>
      <c r="K11" s="20" t="s">
        <v>1257</v>
      </c>
    </row>
    <row r="12" spans="1:24" ht="67.5" x14ac:dyDescent="0.25">
      <c r="A12" s="46">
        <v>1</v>
      </c>
      <c r="B12" s="46">
        <v>10</v>
      </c>
      <c r="C12" s="21" t="s">
        <v>1262</v>
      </c>
      <c r="D12" s="87">
        <v>3.1</v>
      </c>
      <c r="E12" s="20" t="s">
        <v>1263</v>
      </c>
      <c r="F12" s="21">
        <v>3.0009999999999999</v>
      </c>
      <c r="G12" s="20" t="s">
        <v>1264</v>
      </c>
      <c r="H12" s="20" t="s">
        <v>1265</v>
      </c>
      <c r="I12" s="21" t="s">
        <v>149</v>
      </c>
      <c r="J12" s="20" t="s">
        <v>1266</v>
      </c>
      <c r="K12" s="20" t="s">
        <v>1267</v>
      </c>
      <c r="L12" s="22"/>
    </row>
    <row r="13" spans="1:24" ht="67.5" x14ac:dyDescent="0.25">
      <c r="A13" s="46">
        <v>1</v>
      </c>
      <c r="B13" s="46">
        <v>11</v>
      </c>
      <c r="C13" s="21" t="s">
        <v>1262</v>
      </c>
      <c r="D13" s="87">
        <v>3.1</v>
      </c>
      <c r="E13" s="20" t="s">
        <v>1263</v>
      </c>
      <c r="F13" s="21">
        <v>3.0230000000000001</v>
      </c>
      <c r="G13" s="20" t="s">
        <v>1268</v>
      </c>
      <c r="H13" s="20" t="s">
        <v>1269</v>
      </c>
      <c r="I13" s="21" t="s">
        <v>149</v>
      </c>
      <c r="J13" s="20" t="s">
        <v>1270</v>
      </c>
      <c r="K13" s="20" t="s">
        <v>1152</v>
      </c>
    </row>
    <row r="14" spans="1:24" ht="67.5" x14ac:dyDescent="0.25">
      <c r="A14" s="46">
        <v>1</v>
      </c>
      <c r="B14" s="46">
        <v>12</v>
      </c>
      <c r="C14" s="21" t="s">
        <v>1262</v>
      </c>
      <c r="D14" s="87" t="s">
        <v>1271</v>
      </c>
      <c r="E14" s="94" t="s">
        <v>1272</v>
      </c>
      <c r="F14" s="21">
        <v>3.0059999999999998</v>
      </c>
      <c r="G14" s="20" t="s">
        <v>1115</v>
      </c>
      <c r="H14" s="20" t="s">
        <v>1273</v>
      </c>
      <c r="I14" s="21" t="s">
        <v>194</v>
      </c>
      <c r="J14" s="20" t="s">
        <v>1241</v>
      </c>
      <c r="K14" s="20" t="s">
        <v>1242</v>
      </c>
    </row>
    <row r="15" spans="1:24" ht="67.5" x14ac:dyDescent="0.25">
      <c r="A15" s="46">
        <v>1</v>
      </c>
      <c r="B15" s="46">
        <v>13</v>
      </c>
      <c r="C15" s="21" t="s">
        <v>1262</v>
      </c>
      <c r="D15" s="87">
        <v>3.2</v>
      </c>
      <c r="E15" s="20" t="s">
        <v>1274</v>
      </c>
      <c r="F15" s="21">
        <v>3.0030000000000001</v>
      </c>
      <c r="G15" s="20" t="s">
        <v>1098</v>
      </c>
      <c r="H15" s="20" t="s">
        <v>1275</v>
      </c>
      <c r="I15" s="21" t="s">
        <v>194</v>
      </c>
      <c r="J15" s="20" t="s">
        <v>1241</v>
      </c>
      <c r="K15" s="20" t="s">
        <v>1276</v>
      </c>
    </row>
    <row r="16" spans="1:24" ht="81" x14ac:dyDescent="0.25">
      <c r="A16" s="46">
        <v>1</v>
      </c>
      <c r="B16" s="46">
        <v>14</v>
      </c>
      <c r="C16" s="21" t="s">
        <v>1262</v>
      </c>
      <c r="D16" s="87">
        <v>3.3</v>
      </c>
      <c r="E16" s="20" t="s">
        <v>1277</v>
      </c>
      <c r="F16" s="21">
        <v>3.0249999999999999</v>
      </c>
      <c r="G16" s="20" t="s">
        <v>1278</v>
      </c>
      <c r="H16" s="20" t="s">
        <v>1279</v>
      </c>
      <c r="I16" s="21" t="s">
        <v>194</v>
      </c>
      <c r="J16" s="20"/>
      <c r="K16" s="20" t="s">
        <v>1280</v>
      </c>
      <c r="L16" s="125"/>
    </row>
    <row r="17" spans="1:12" ht="67.5" x14ac:dyDescent="0.25">
      <c r="A17" s="46">
        <v>1</v>
      </c>
      <c r="B17" s="46">
        <v>15</v>
      </c>
      <c r="C17" s="21" t="s">
        <v>1262</v>
      </c>
      <c r="D17" s="87">
        <v>3.4</v>
      </c>
      <c r="E17" s="20" t="s">
        <v>1281</v>
      </c>
      <c r="F17" s="21">
        <v>3.0089999999999999</v>
      </c>
      <c r="G17" s="20" t="s">
        <v>1098</v>
      </c>
      <c r="H17" s="20" t="s">
        <v>1282</v>
      </c>
      <c r="I17" s="21" t="s">
        <v>194</v>
      </c>
      <c r="J17" s="20" t="s">
        <v>1241</v>
      </c>
      <c r="K17" s="20" t="s">
        <v>1283</v>
      </c>
      <c r="L17" s="125"/>
    </row>
    <row r="18" spans="1:12" ht="67.5" x14ac:dyDescent="0.25">
      <c r="A18" s="46">
        <v>1</v>
      </c>
      <c r="B18" s="46">
        <v>17</v>
      </c>
      <c r="C18" s="21" t="s">
        <v>1284</v>
      </c>
      <c r="D18" s="87">
        <v>17.100000000000001</v>
      </c>
      <c r="E18" s="20" t="s">
        <v>1285</v>
      </c>
      <c r="F18" s="21">
        <v>11.004</v>
      </c>
      <c r="G18" s="20" t="s">
        <v>1115</v>
      </c>
      <c r="H18" s="20" t="s">
        <v>1286</v>
      </c>
      <c r="I18" s="21" t="s">
        <v>194</v>
      </c>
      <c r="J18" s="20" t="s">
        <v>1241</v>
      </c>
      <c r="K18" s="20" t="s">
        <v>1287</v>
      </c>
    </row>
    <row r="19" spans="1:12" ht="135" x14ac:dyDescent="0.25">
      <c r="A19" s="46">
        <v>1</v>
      </c>
      <c r="B19" s="46">
        <v>18</v>
      </c>
      <c r="C19" s="21" t="s">
        <v>1284</v>
      </c>
      <c r="D19" s="87">
        <v>17.3</v>
      </c>
      <c r="E19" s="20" t="s">
        <v>1288</v>
      </c>
      <c r="F19" s="21">
        <v>11.007999999999999</v>
      </c>
      <c r="G19" s="20" t="s">
        <v>1289</v>
      </c>
      <c r="H19" s="20" t="s">
        <v>1290</v>
      </c>
      <c r="I19" s="21" t="s">
        <v>194</v>
      </c>
      <c r="J19" s="20"/>
      <c r="K19" s="20" t="s">
        <v>1291</v>
      </c>
    </row>
    <row r="20" spans="1:12" ht="94.5" x14ac:dyDescent="0.25">
      <c r="A20" s="46">
        <v>1</v>
      </c>
      <c r="B20" s="46">
        <v>19</v>
      </c>
      <c r="C20" s="21" t="s">
        <v>1284</v>
      </c>
      <c r="D20" s="87">
        <v>17.3</v>
      </c>
      <c r="E20" s="20" t="s">
        <v>1288</v>
      </c>
      <c r="F20" s="21">
        <v>11.073</v>
      </c>
      <c r="G20" s="20" t="s">
        <v>1289</v>
      </c>
      <c r="H20" s="20" t="s">
        <v>1292</v>
      </c>
      <c r="I20" s="21" t="s">
        <v>149</v>
      </c>
      <c r="J20" s="20" t="s">
        <v>1293</v>
      </c>
      <c r="K20" s="20" t="s">
        <v>1152</v>
      </c>
    </row>
    <row r="21" spans="1:12" ht="94.5" x14ac:dyDescent="0.25">
      <c r="A21" s="46">
        <v>1</v>
      </c>
      <c r="B21" s="46">
        <v>20</v>
      </c>
      <c r="C21" s="21" t="s">
        <v>1284</v>
      </c>
      <c r="D21" s="87">
        <v>17.3</v>
      </c>
      <c r="E21" s="20" t="s">
        <v>1288</v>
      </c>
      <c r="F21" s="21">
        <v>11.006</v>
      </c>
      <c r="G21" s="20" t="s">
        <v>1289</v>
      </c>
      <c r="H21" s="20" t="s">
        <v>1294</v>
      </c>
      <c r="I21" s="21" t="s">
        <v>149</v>
      </c>
      <c r="J21" s="20" t="s">
        <v>1295</v>
      </c>
      <c r="K21" s="20" t="s">
        <v>1152</v>
      </c>
    </row>
    <row r="22" spans="1:12" ht="94.5" x14ac:dyDescent="0.25">
      <c r="A22" s="46">
        <v>1</v>
      </c>
      <c r="B22" s="46">
        <v>21</v>
      </c>
      <c r="C22" s="21" t="s">
        <v>1284</v>
      </c>
      <c r="D22" s="87">
        <v>17.3</v>
      </c>
      <c r="E22" s="20" t="s">
        <v>1288</v>
      </c>
      <c r="F22" s="21">
        <v>11.007</v>
      </c>
      <c r="G22" s="20" t="s">
        <v>1289</v>
      </c>
      <c r="H22" s="20" t="s">
        <v>1296</v>
      </c>
      <c r="I22" s="21" t="s">
        <v>149</v>
      </c>
      <c r="J22" s="20" t="s">
        <v>1297</v>
      </c>
      <c r="K22" s="20" t="s">
        <v>1152</v>
      </c>
    </row>
    <row r="23" spans="1:12" ht="67.5" x14ac:dyDescent="0.25">
      <c r="A23" s="46">
        <v>1</v>
      </c>
      <c r="B23" s="46">
        <v>22</v>
      </c>
      <c r="C23" s="21" t="s">
        <v>1298</v>
      </c>
      <c r="D23" s="87">
        <v>5.4</v>
      </c>
      <c r="E23" s="20" t="s">
        <v>1299</v>
      </c>
      <c r="F23" s="21">
        <v>5.0919999999999996</v>
      </c>
      <c r="G23" s="20" t="s">
        <v>1115</v>
      </c>
      <c r="H23" s="20" t="s">
        <v>1300</v>
      </c>
      <c r="I23" s="21" t="s">
        <v>194</v>
      </c>
      <c r="J23" s="20" t="s">
        <v>1241</v>
      </c>
      <c r="K23" s="20" t="s">
        <v>1287</v>
      </c>
    </row>
    <row r="24" spans="1:12" ht="94.5" x14ac:dyDescent="0.25">
      <c r="A24" s="46">
        <v>1</v>
      </c>
      <c r="B24" s="46">
        <v>23</v>
      </c>
      <c r="C24" s="21" t="s">
        <v>1301</v>
      </c>
      <c r="D24" s="87">
        <v>21.4</v>
      </c>
      <c r="E24" s="20" t="s">
        <v>1302</v>
      </c>
      <c r="F24" s="21">
        <v>12.004</v>
      </c>
      <c r="G24" s="20" t="s">
        <v>1303</v>
      </c>
      <c r="H24" s="20" t="s">
        <v>1304</v>
      </c>
      <c r="I24" s="21" t="s">
        <v>194</v>
      </c>
      <c r="J24" s="20"/>
      <c r="K24" s="20" t="s">
        <v>1305</v>
      </c>
    </row>
    <row r="25" spans="1:12" ht="175.5" x14ac:dyDescent="0.25">
      <c r="A25" s="46">
        <v>1</v>
      </c>
      <c r="B25" s="46">
        <v>24</v>
      </c>
      <c r="C25" s="21" t="s">
        <v>1306</v>
      </c>
      <c r="D25" s="87" t="s">
        <v>1307</v>
      </c>
      <c r="E25" s="20" t="s">
        <v>1308</v>
      </c>
      <c r="F25" s="21">
        <v>16.004999999999999</v>
      </c>
      <c r="G25" s="20" t="s">
        <v>507</v>
      </c>
      <c r="H25" s="20" t="s">
        <v>1309</v>
      </c>
      <c r="I25" s="21" t="s">
        <v>149</v>
      </c>
      <c r="J25" s="20" t="s">
        <v>1162</v>
      </c>
      <c r="K25" s="20" t="s">
        <v>1310</v>
      </c>
    </row>
    <row r="26" spans="1:12" ht="202.5" x14ac:dyDescent="0.25">
      <c r="A26" s="46">
        <v>1</v>
      </c>
      <c r="B26" s="46">
        <v>25</v>
      </c>
      <c r="C26" s="21" t="s">
        <v>1306</v>
      </c>
      <c r="D26" s="87" t="s">
        <v>1311</v>
      </c>
      <c r="E26" s="20" t="s">
        <v>1312</v>
      </c>
      <c r="F26" s="21">
        <v>16.006</v>
      </c>
      <c r="G26" s="20" t="s">
        <v>507</v>
      </c>
      <c r="H26" s="20" t="s">
        <v>519</v>
      </c>
      <c r="I26" s="21" t="s">
        <v>149</v>
      </c>
      <c r="J26" s="20" t="s">
        <v>1313</v>
      </c>
      <c r="K26" s="20" t="s">
        <v>1314</v>
      </c>
    </row>
    <row r="27" spans="1:12" ht="243" x14ac:dyDescent="0.25">
      <c r="A27" s="46">
        <v>1</v>
      </c>
      <c r="B27" s="46">
        <v>26</v>
      </c>
      <c r="C27" s="21" t="s">
        <v>1306</v>
      </c>
      <c r="D27" s="87" t="s">
        <v>1315</v>
      </c>
      <c r="E27" s="88" t="s">
        <v>1316</v>
      </c>
      <c r="F27" s="21">
        <v>10.337999999999999</v>
      </c>
      <c r="G27" s="53" t="s">
        <v>1317</v>
      </c>
      <c r="H27" s="20" t="s">
        <v>147</v>
      </c>
      <c r="I27" s="21" t="s">
        <v>149</v>
      </c>
      <c r="J27" s="53" t="s">
        <v>1318</v>
      </c>
      <c r="K27" s="20" t="s">
        <v>1319</v>
      </c>
    </row>
    <row r="28" spans="1:12" ht="168" customHeight="1" x14ac:dyDescent="0.25">
      <c r="A28" s="46">
        <v>1</v>
      </c>
      <c r="B28" s="46">
        <v>27</v>
      </c>
      <c r="C28" s="21" t="s">
        <v>1306</v>
      </c>
      <c r="D28" s="87" t="s">
        <v>1315</v>
      </c>
      <c r="E28" s="88" t="s">
        <v>1316</v>
      </c>
      <c r="F28" s="21">
        <v>10.337</v>
      </c>
      <c r="G28" s="53" t="s">
        <v>1317</v>
      </c>
      <c r="H28" s="20" t="s">
        <v>153</v>
      </c>
      <c r="I28" s="21" t="s">
        <v>149</v>
      </c>
      <c r="J28" s="20" t="s">
        <v>154</v>
      </c>
      <c r="K28" s="20" t="s">
        <v>1320</v>
      </c>
    </row>
    <row r="29" spans="1:12" ht="175.5" x14ac:dyDescent="0.25">
      <c r="A29" s="46">
        <v>1</v>
      </c>
      <c r="B29" s="46">
        <v>28</v>
      </c>
      <c r="C29" s="21" t="s">
        <v>1306</v>
      </c>
      <c r="D29" s="87" t="s">
        <v>1315</v>
      </c>
      <c r="E29" s="20" t="s">
        <v>1321</v>
      </c>
      <c r="F29" s="21">
        <v>16.012</v>
      </c>
      <c r="G29" s="20" t="s">
        <v>1322</v>
      </c>
      <c r="H29" s="20" t="s">
        <v>1323</v>
      </c>
      <c r="I29" s="21" t="s">
        <v>149</v>
      </c>
      <c r="J29" s="20" t="s">
        <v>1324</v>
      </c>
      <c r="K29" s="20" t="s">
        <v>1325</v>
      </c>
    </row>
    <row r="30" spans="1:12" ht="171.75" customHeight="1" x14ac:dyDescent="0.25">
      <c r="A30" s="46">
        <v>1</v>
      </c>
      <c r="B30" s="46">
        <v>29</v>
      </c>
      <c r="C30" s="21" t="s">
        <v>1306</v>
      </c>
      <c r="D30" s="87" t="s">
        <v>1315</v>
      </c>
      <c r="E30" s="20" t="s">
        <v>1326</v>
      </c>
      <c r="F30" s="21">
        <v>16.010999999999999</v>
      </c>
      <c r="G30" s="20" t="s">
        <v>1322</v>
      </c>
      <c r="H30" s="20" t="s">
        <v>167</v>
      </c>
      <c r="I30" s="21" t="s">
        <v>149</v>
      </c>
      <c r="J30" s="168" t="s">
        <v>169</v>
      </c>
      <c r="K30" s="20" t="s">
        <v>1325</v>
      </c>
    </row>
    <row r="31" spans="1:12" ht="76.5" x14ac:dyDescent="0.25">
      <c r="A31" s="46">
        <v>1</v>
      </c>
      <c r="B31" s="46">
        <v>30</v>
      </c>
      <c r="C31" s="21" t="s">
        <v>1327</v>
      </c>
      <c r="D31" s="87" t="s">
        <v>1328</v>
      </c>
      <c r="E31" s="60" t="s">
        <v>1329</v>
      </c>
      <c r="F31" s="21">
        <v>3.0379999999999998</v>
      </c>
      <c r="G31" s="169" t="s">
        <v>1219</v>
      </c>
      <c r="H31" s="94" t="s">
        <v>1330</v>
      </c>
      <c r="I31" s="21" t="s">
        <v>194</v>
      </c>
      <c r="J31" s="94"/>
      <c r="K31" s="60" t="s">
        <v>1331</v>
      </c>
    </row>
    <row r="32" spans="1:12" ht="81" x14ac:dyDescent="0.25">
      <c r="A32" s="46">
        <v>1</v>
      </c>
      <c r="B32" s="46">
        <v>31</v>
      </c>
      <c r="C32" s="21" t="s">
        <v>1327</v>
      </c>
      <c r="D32" s="87" t="s">
        <v>1328</v>
      </c>
      <c r="E32" s="60" t="s">
        <v>1329</v>
      </c>
      <c r="F32" s="21">
        <v>4.0389999999999997</v>
      </c>
      <c r="G32" s="20" t="s">
        <v>1332</v>
      </c>
      <c r="H32" s="60" t="s">
        <v>1333</v>
      </c>
      <c r="I32" s="21" t="s">
        <v>194</v>
      </c>
      <c r="J32" s="60" t="s">
        <v>1241</v>
      </c>
      <c r="K32" s="60" t="s">
        <v>1305</v>
      </c>
    </row>
    <row r="33" spans="1:14" ht="81" x14ac:dyDescent="0.25">
      <c r="A33" s="46">
        <v>1</v>
      </c>
      <c r="B33" s="46">
        <v>32</v>
      </c>
      <c r="C33" s="21" t="s">
        <v>1327</v>
      </c>
      <c r="D33" s="87" t="s">
        <v>1328</v>
      </c>
      <c r="E33" s="20" t="s">
        <v>1334</v>
      </c>
      <c r="F33" s="21">
        <v>7.0869999999999997</v>
      </c>
      <c r="G33" s="20" t="s">
        <v>1332</v>
      </c>
      <c r="H33" s="20" t="s">
        <v>1335</v>
      </c>
      <c r="I33" s="21" t="s">
        <v>149</v>
      </c>
      <c r="J33" s="20" t="s">
        <v>1336</v>
      </c>
      <c r="K33" s="20" t="s">
        <v>1152</v>
      </c>
      <c r="M33" s="89"/>
      <c r="N33" s="89"/>
    </row>
    <row r="34" spans="1:14" ht="81" x14ac:dyDescent="0.25">
      <c r="A34" s="46">
        <v>1</v>
      </c>
      <c r="B34" s="46">
        <v>33</v>
      </c>
      <c r="C34" s="21" t="s">
        <v>1327</v>
      </c>
      <c r="D34" s="87" t="s">
        <v>1328</v>
      </c>
      <c r="E34" s="20" t="s">
        <v>1334</v>
      </c>
      <c r="F34" s="21">
        <v>7.0880000000000001</v>
      </c>
      <c r="G34" s="20" t="s">
        <v>1332</v>
      </c>
      <c r="H34" s="20" t="s">
        <v>1337</v>
      </c>
      <c r="I34" s="21" t="s">
        <v>149</v>
      </c>
      <c r="J34" s="20" t="s">
        <v>1338</v>
      </c>
      <c r="K34" s="20" t="s">
        <v>1339</v>
      </c>
    </row>
    <row r="35" spans="1:14" ht="81" x14ac:dyDescent="0.25">
      <c r="A35" s="46">
        <v>1</v>
      </c>
      <c r="B35" s="46">
        <v>34</v>
      </c>
      <c r="C35" s="21" t="s">
        <v>1327</v>
      </c>
      <c r="D35" s="87" t="s">
        <v>1328</v>
      </c>
      <c r="E35" s="20" t="s">
        <v>1334</v>
      </c>
      <c r="F35" s="21">
        <v>7.0910000000000002</v>
      </c>
      <c r="G35" s="20" t="s">
        <v>1332</v>
      </c>
      <c r="H35" s="20" t="s">
        <v>1340</v>
      </c>
      <c r="I35" s="21" t="s">
        <v>194</v>
      </c>
      <c r="J35" s="20" t="s">
        <v>1241</v>
      </c>
      <c r="K35" s="20" t="s">
        <v>1341</v>
      </c>
    </row>
    <row r="36" spans="1:14" ht="81" x14ac:dyDescent="0.25">
      <c r="A36" s="47">
        <v>1</v>
      </c>
      <c r="B36" s="46">
        <v>35</v>
      </c>
      <c r="C36" s="21" t="s">
        <v>1327</v>
      </c>
      <c r="D36" s="87" t="s">
        <v>1328</v>
      </c>
      <c r="E36" s="20" t="s">
        <v>1334</v>
      </c>
      <c r="F36" s="21">
        <v>4.0339999999999998</v>
      </c>
      <c r="G36" s="20" t="s">
        <v>1332</v>
      </c>
      <c r="H36" s="20" t="s">
        <v>1342</v>
      </c>
      <c r="I36" s="21" t="s">
        <v>194</v>
      </c>
      <c r="J36" s="20" t="s">
        <v>1241</v>
      </c>
      <c r="K36" s="20" t="s">
        <v>1305</v>
      </c>
    </row>
    <row r="37" spans="1:14" ht="81" x14ac:dyDescent="0.25">
      <c r="A37" s="46">
        <v>1</v>
      </c>
      <c r="B37" s="47">
        <v>36</v>
      </c>
      <c r="C37" s="21" t="s">
        <v>1327</v>
      </c>
      <c r="D37" s="87" t="s">
        <v>1328</v>
      </c>
      <c r="E37" s="20" t="s">
        <v>1334</v>
      </c>
      <c r="F37" s="87">
        <v>3.03</v>
      </c>
      <c r="G37" s="20" t="s">
        <v>1332</v>
      </c>
      <c r="H37" s="20" t="s">
        <v>1343</v>
      </c>
      <c r="I37" s="21" t="s">
        <v>194</v>
      </c>
      <c r="J37" s="20"/>
      <c r="K37" s="20" t="s">
        <v>1341</v>
      </c>
    </row>
    <row r="38" spans="1:14" ht="148.5" x14ac:dyDescent="0.25">
      <c r="A38" s="47">
        <v>1</v>
      </c>
      <c r="B38" s="46">
        <v>37</v>
      </c>
      <c r="C38" s="21" t="s">
        <v>1327</v>
      </c>
      <c r="D38" s="87" t="s">
        <v>1328</v>
      </c>
      <c r="E38" s="20" t="s">
        <v>1334</v>
      </c>
      <c r="F38" s="21">
        <v>4.0380000000000003</v>
      </c>
      <c r="G38" s="169" t="s">
        <v>181</v>
      </c>
      <c r="H38" s="20" t="s">
        <v>182</v>
      </c>
      <c r="I38" s="21" t="s">
        <v>149</v>
      </c>
      <c r="J38" s="53" t="s">
        <v>183</v>
      </c>
      <c r="K38" s="88" t="s">
        <v>1410</v>
      </c>
    </row>
    <row r="39" spans="1:14" ht="76.5" x14ac:dyDescent="0.25">
      <c r="A39" s="46">
        <v>1</v>
      </c>
      <c r="B39" s="46">
        <v>38</v>
      </c>
      <c r="C39" s="21" t="s">
        <v>1327</v>
      </c>
      <c r="D39" s="87" t="s">
        <v>1328</v>
      </c>
      <c r="E39" s="60" t="s">
        <v>1329</v>
      </c>
      <c r="F39" s="21">
        <v>3.028</v>
      </c>
      <c r="G39" s="169" t="s">
        <v>1344</v>
      </c>
      <c r="H39" s="20" t="s">
        <v>1345</v>
      </c>
      <c r="I39" s="21" t="s">
        <v>149</v>
      </c>
      <c r="J39" s="20" t="s">
        <v>1346</v>
      </c>
      <c r="K39" s="20" t="s">
        <v>1347</v>
      </c>
    </row>
    <row r="40" spans="1:14" ht="76.5" x14ac:dyDescent="0.25">
      <c r="A40" s="46">
        <v>1</v>
      </c>
      <c r="B40" s="46">
        <v>39</v>
      </c>
      <c r="C40" s="21" t="s">
        <v>1327</v>
      </c>
      <c r="D40" s="87" t="s">
        <v>1328</v>
      </c>
      <c r="E40" s="60" t="s">
        <v>1329</v>
      </c>
      <c r="F40" s="21">
        <v>3.0270000000000001</v>
      </c>
      <c r="G40" s="169" t="s">
        <v>1348</v>
      </c>
      <c r="H40" s="20" t="s">
        <v>1349</v>
      </c>
      <c r="I40" s="21" t="s">
        <v>194</v>
      </c>
      <c r="J40" s="20"/>
      <c r="K40" s="298" t="s">
        <v>1350</v>
      </c>
    </row>
    <row r="41" spans="1:14" ht="63.75" x14ac:dyDescent="0.25">
      <c r="A41" s="46">
        <v>1</v>
      </c>
      <c r="B41" s="46">
        <v>40</v>
      </c>
      <c r="C41" s="21" t="s">
        <v>1327</v>
      </c>
      <c r="D41" s="87" t="s">
        <v>1328</v>
      </c>
      <c r="E41" s="60" t="s">
        <v>1329</v>
      </c>
      <c r="F41" s="21">
        <v>3.016</v>
      </c>
      <c r="G41" s="169" t="s">
        <v>1098</v>
      </c>
      <c r="H41" s="20" t="s">
        <v>1351</v>
      </c>
      <c r="I41" s="21" t="s">
        <v>194</v>
      </c>
      <c r="J41" s="20" t="s">
        <v>1241</v>
      </c>
      <c r="K41" s="20" t="s">
        <v>1352</v>
      </c>
    </row>
    <row r="42" spans="1:14" ht="94.5" x14ac:dyDescent="0.25">
      <c r="A42" s="46">
        <v>1</v>
      </c>
      <c r="B42" s="46">
        <v>41</v>
      </c>
      <c r="C42" s="21" t="s">
        <v>1327</v>
      </c>
      <c r="D42" s="87" t="s">
        <v>1328</v>
      </c>
      <c r="E42" s="60" t="s">
        <v>1329</v>
      </c>
      <c r="F42" s="21">
        <v>3.9E-2</v>
      </c>
      <c r="G42" s="169" t="s">
        <v>1353</v>
      </c>
      <c r="H42" s="20" t="s">
        <v>1354</v>
      </c>
      <c r="I42" s="21" t="s">
        <v>149</v>
      </c>
      <c r="J42" s="20" t="s">
        <v>1355</v>
      </c>
      <c r="K42" s="20" t="s">
        <v>1356</v>
      </c>
      <c r="L42" s="125"/>
    </row>
    <row r="43" spans="1:14" ht="108" x14ac:dyDescent="0.25">
      <c r="A43" s="46">
        <v>1</v>
      </c>
      <c r="B43" s="46">
        <v>42</v>
      </c>
      <c r="C43" s="21" t="s">
        <v>1327</v>
      </c>
      <c r="D43" s="87" t="s">
        <v>1328</v>
      </c>
      <c r="E43" s="60" t="s">
        <v>1329</v>
      </c>
      <c r="F43" s="87">
        <v>0.04</v>
      </c>
      <c r="G43" s="169" t="s">
        <v>1353</v>
      </c>
      <c r="H43" s="20" t="s">
        <v>1357</v>
      </c>
      <c r="I43" s="21" t="s">
        <v>149</v>
      </c>
      <c r="J43" s="20" t="s">
        <v>1358</v>
      </c>
      <c r="K43" s="20" t="s">
        <v>1359</v>
      </c>
    </row>
    <row r="44" spans="1:14" ht="76.5" x14ac:dyDescent="0.25">
      <c r="A44" s="46">
        <v>1</v>
      </c>
      <c r="B44" s="46">
        <v>43</v>
      </c>
      <c r="C44" s="21" t="s">
        <v>1327</v>
      </c>
      <c r="D44" s="87" t="s">
        <v>1328</v>
      </c>
      <c r="E44" s="60" t="s">
        <v>1329</v>
      </c>
      <c r="F44" s="21">
        <v>4.3999999999999997E-2</v>
      </c>
      <c r="G44" s="169" t="s">
        <v>1360</v>
      </c>
      <c r="H44" s="20" t="s">
        <v>1361</v>
      </c>
      <c r="I44" s="21" t="s">
        <v>194</v>
      </c>
      <c r="J44" s="20"/>
      <c r="K44" s="20" t="s">
        <v>1362</v>
      </c>
    </row>
    <row r="45" spans="1:14" ht="15" x14ac:dyDescent="0.25">
      <c r="A45" s="92"/>
      <c r="B45" s="22"/>
      <c r="C45" s="22"/>
      <c r="D45" s="22"/>
      <c r="F45" s="22"/>
      <c r="G45" s="22"/>
      <c r="I45" s="22"/>
    </row>
    <row r="46" spans="1:14" ht="15" x14ac:dyDescent="0.25">
      <c r="A46" s="92"/>
      <c r="B46" s="22"/>
      <c r="C46" s="22"/>
      <c r="D46" s="22"/>
      <c r="F46" s="22"/>
      <c r="G46" s="22"/>
      <c r="I46" s="22"/>
    </row>
    <row r="47" spans="1:14" ht="15" x14ac:dyDescent="0.25">
      <c r="A47" s="92"/>
      <c r="B47" s="22"/>
      <c r="C47" s="22"/>
      <c r="D47" s="22"/>
      <c r="F47" s="22"/>
      <c r="G47" s="22"/>
      <c r="I47" s="22"/>
    </row>
    <row r="48" spans="1:14" ht="15" x14ac:dyDescent="0.25">
      <c r="A48" s="92"/>
      <c r="B48" s="22"/>
      <c r="C48" s="22"/>
      <c r="D48" s="22"/>
      <c r="F48" s="22"/>
      <c r="G48" s="22"/>
      <c r="I48" s="22"/>
    </row>
    <row r="49" spans="1:9" ht="15" x14ac:dyDescent="0.25">
      <c r="A49" s="92"/>
      <c r="B49" s="22"/>
      <c r="C49" s="22"/>
      <c r="D49" s="22"/>
      <c r="F49" s="22"/>
      <c r="G49" s="22"/>
      <c r="I49" s="22"/>
    </row>
    <row r="50" spans="1:9" ht="15" x14ac:dyDescent="0.25">
      <c r="A50" s="92"/>
      <c r="B50" s="22"/>
      <c r="C50" s="22"/>
      <c r="D50" s="22"/>
      <c r="F50" s="22"/>
      <c r="G50" s="22"/>
      <c r="I50" s="22"/>
    </row>
    <row r="51" spans="1:9" ht="15" x14ac:dyDescent="0.25">
      <c r="A51" s="92"/>
      <c r="B51" s="22"/>
      <c r="C51" s="22"/>
      <c r="D51" s="22"/>
      <c r="F51" s="22"/>
      <c r="G51" s="22"/>
      <c r="I51" s="22"/>
    </row>
    <row r="52" spans="1:9" ht="15" x14ac:dyDescent="0.25">
      <c r="A52" s="92"/>
      <c r="B52" s="22"/>
      <c r="C52" s="22"/>
      <c r="D52" s="22"/>
      <c r="F52" s="22"/>
      <c r="G52" s="22"/>
      <c r="I52" s="22"/>
    </row>
    <row r="53" spans="1:9" ht="15" x14ac:dyDescent="0.25">
      <c r="A53" s="92"/>
      <c r="B53" s="22"/>
      <c r="C53" s="22"/>
      <c r="D53" s="22"/>
      <c r="F53" s="22"/>
      <c r="G53" s="22"/>
      <c r="I53" s="22"/>
    </row>
    <row r="54" spans="1:9" ht="15" x14ac:dyDescent="0.25">
      <c r="A54" s="92"/>
      <c r="B54" s="22"/>
      <c r="C54" s="22"/>
      <c r="D54" s="22"/>
      <c r="F54" s="22"/>
      <c r="G54" s="22"/>
      <c r="I54" s="22"/>
    </row>
    <row r="55" spans="1:9" ht="15" x14ac:dyDescent="0.25">
      <c r="A55" s="92"/>
      <c r="B55" s="22"/>
      <c r="C55" s="22"/>
      <c r="D55" s="22"/>
      <c r="F55" s="22"/>
      <c r="G55" s="22"/>
      <c r="I55" s="22"/>
    </row>
    <row r="56" spans="1:9" ht="15" x14ac:dyDescent="0.25">
      <c r="A56" s="92"/>
      <c r="B56" s="22"/>
      <c r="C56" s="22"/>
      <c r="D56" s="22"/>
      <c r="F56" s="22"/>
      <c r="G56" s="22"/>
      <c r="I56" s="22"/>
    </row>
    <row r="57" spans="1:9" ht="15" x14ac:dyDescent="0.25">
      <c r="A57" s="92"/>
      <c r="B57" s="22"/>
      <c r="C57" s="22"/>
      <c r="D57" s="22"/>
      <c r="F57" s="22"/>
      <c r="G57" s="22"/>
      <c r="I57" s="22"/>
    </row>
    <row r="58" spans="1:9" ht="15" x14ac:dyDescent="0.25">
      <c r="A58" s="92"/>
      <c r="B58" s="22"/>
      <c r="C58" s="22"/>
      <c r="D58" s="22"/>
      <c r="F58" s="22"/>
      <c r="G58" s="22"/>
      <c r="I58" s="22"/>
    </row>
    <row r="59" spans="1:9" ht="15" x14ac:dyDescent="0.25">
      <c r="A59" s="92"/>
      <c r="B59" s="22"/>
      <c r="C59" s="22"/>
      <c r="D59" s="22"/>
      <c r="F59" s="22"/>
      <c r="G59" s="22"/>
      <c r="I59" s="22"/>
    </row>
    <row r="60" spans="1:9" ht="15" x14ac:dyDescent="0.25">
      <c r="A60" s="92"/>
      <c r="B60" s="22"/>
      <c r="C60" s="22"/>
      <c r="D60" s="22"/>
      <c r="F60" s="22"/>
      <c r="G60" s="22"/>
      <c r="I60" s="22"/>
    </row>
    <row r="61" spans="1:9" ht="15" x14ac:dyDescent="0.25">
      <c r="A61" s="92"/>
      <c r="B61" s="22"/>
      <c r="C61" s="22"/>
      <c r="D61" s="22"/>
      <c r="F61" s="22"/>
      <c r="G61" s="22"/>
      <c r="I61" s="22"/>
    </row>
    <row r="62" spans="1:9" ht="15" x14ac:dyDescent="0.25">
      <c r="A62" s="92"/>
      <c r="B62" s="22"/>
      <c r="C62" s="22"/>
      <c r="D62" s="22"/>
      <c r="F62" s="22"/>
      <c r="G62" s="22"/>
      <c r="I62" s="22"/>
    </row>
    <row r="63" spans="1:9" ht="15" x14ac:dyDescent="0.25">
      <c r="A63" s="92"/>
      <c r="B63" s="22"/>
      <c r="C63" s="22"/>
      <c r="D63" s="22"/>
      <c r="F63" s="22"/>
      <c r="G63" s="22"/>
      <c r="I63" s="22"/>
    </row>
    <row r="64" spans="1:9" ht="15" x14ac:dyDescent="0.25">
      <c r="A64" s="92"/>
      <c r="B64" s="22"/>
      <c r="C64" s="22"/>
      <c r="D64" s="22"/>
      <c r="F64" s="22"/>
      <c r="G64" s="22"/>
      <c r="I64" s="22"/>
    </row>
    <row r="65" spans="1:9" ht="15" x14ac:dyDescent="0.25">
      <c r="A65" s="92"/>
      <c r="B65" s="22"/>
      <c r="C65" s="22"/>
      <c r="D65" s="22"/>
      <c r="F65" s="22"/>
      <c r="G65" s="22"/>
      <c r="I65" s="22"/>
    </row>
    <row r="66" spans="1:9" ht="15" x14ac:dyDescent="0.25">
      <c r="A66" s="92"/>
      <c r="B66" s="22"/>
      <c r="C66" s="22"/>
      <c r="D66" s="22"/>
      <c r="F66" s="22"/>
      <c r="G66" s="22"/>
      <c r="I66" s="22"/>
    </row>
    <row r="67" spans="1:9" ht="15" x14ac:dyDescent="0.25">
      <c r="A67" s="92"/>
      <c r="B67" s="22"/>
      <c r="C67" s="22"/>
      <c r="D67" s="22"/>
      <c r="F67" s="22"/>
      <c r="G67" s="22"/>
      <c r="I67" s="22"/>
    </row>
    <row r="68" spans="1:9" ht="15" x14ac:dyDescent="0.25">
      <c r="A68" s="92"/>
      <c r="B68" s="22"/>
      <c r="C68" s="22"/>
      <c r="D68" s="22"/>
      <c r="F68" s="22"/>
      <c r="G68" s="22"/>
      <c r="I68" s="22"/>
    </row>
    <row r="69" spans="1:9" ht="15" x14ac:dyDescent="0.25">
      <c r="A69" s="92"/>
      <c r="B69" s="22"/>
      <c r="C69" s="22"/>
      <c r="D69" s="22"/>
      <c r="F69" s="22"/>
      <c r="G69" s="22"/>
      <c r="I69" s="22"/>
    </row>
    <row r="70" spans="1:9" ht="15" x14ac:dyDescent="0.25">
      <c r="A70" s="92"/>
      <c r="B70" s="22"/>
      <c r="C70" s="22"/>
      <c r="D70" s="22"/>
      <c r="F70" s="22"/>
      <c r="G70" s="22"/>
      <c r="I70" s="22"/>
    </row>
    <row r="71" spans="1:9" ht="15" x14ac:dyDescent="0.25">
      <c r="A71" s="92"/>
      <c r="B71" s="22"/>
      <c r="C71" s="22"/>
      <c r="D71" s="22"/>
      <c r="F71" s="22"/>
      <c r="G71" s="22"/>
      <c r="I71" s="22"/>
    </row>
    <row r="72" spans="1:9" ht="15" x14ac:dyDescent="0.25">
      <c r="A72" s="92"/>
      <c r="B72" s="22"/>
      <c r="C72" s="22"/>
      <c r="D72" s="22"/>
      <c r="F72" s="22"/>
      <c r="G72" s="22"/>
      <c r="I72" s="22"/>
    </row>
    <row r="73" spans="1:9" ht="15" x14ac:dyDescent="0.25">
      <c r="A73" s="92"/>
      <c r="B73" s="22"/>
      <c r="C73" s="22"/>
      <c r="D73" s="22"/>
      <c r="F73" s="22"/>
      <c r="G73" s="22"/>
      <c r="I73" s="22"/>
    </row>
    <row r="74" spans="1:9" ht="15" x14ac:dyDescent="0.25">
      <c r="A74" s="92"/>
      <c r="B74" s="22"/>
      <c r="C74" s="22"/>
      <c r="D74" s="22"/>
      <c r="F74" s="22"/>
      <c r="G74" s="22"/>
      <c r="I74" s="22"/>
    </row>
    <row r="75" spans="1:9" ht="15" x14ac:dyDescent="0.25">
      <c r="A75" s="92"/>
      <c r="B75" s="22"/>
      <c r="C75" s="22"/>
      <c r="D75" s="22"/>
      <c r="F75" s="22"/>
      <c r="G75" s="22"/>
      <c r="I75" s="22"/>
    </row>
    <row r="76" spans="1:9" ht="15" x14ac:dyDescent="0.25">
      <c r="A76" s="92"/>
      <c r="B76" s="22"/>
      <c r="C76" s="22"/>
      <c r="D76" s="22"/>
      <c r="F76" s="22"/>
      <c r="G76" s="22"/>
      <c r="I76" s="22"/>
    </row>
    <row r="77" spans="1:9" ht="15" x14ac:dyDescent="0.25">
      <c r="A77" s="92"/>
      <c r="B77" s="22"/>
      <c r="C77" s="22"/>
      <c r="D77" s="22"/>
      <c r="F77" s="22"/>
      <c r="G77" s="22"/>
      <c r="I77" s="22"/>
    </row>
    <row r="78" spans="1:9" ht="15" x14ac:dyDescent="0.25">
      <c r="A78" s="92"/>
      <c r="B78" s="22"/>
      <c r="C78" s="22"/>
      <c r="D78" s="22"/>
      <c r="F78" s="22"/>
      <c r="G78" s="22"/>
      <c r="I78" s="22"/>
    </row>
    <row r="79" spans="1:9" ht="15" x14ac:dyDescent="0.25">
      <c r="A79" s="92"/>
      <c r="B79" s="22"/>
      <c r="C79" s="22"/>
      <c r="D79" s="22"/>
      <c r="F79" s="22"/>
      <c r="G79" s="22"/>
      <c r="I79" s="22"/>
    </row>
    <row r="80" spans="1:9" ht="15" x14ac:dyDescent="0.25">
      <c r="A80" s="92"/>
      <c r="B80" s="22"/>
      <c r="C80" s="22"/>
      <c r="D80" s="22"/>
      <c r="F80" s="22"/>
      <c r="G80" s="22"/>
      <c r="I80" s="22"/>
    </row>
    <row r="81" spans="1:9" ht="15" x14ac:dyDescent="0.25">
      <c r="A81" s="92"/>
      <c r="B81" s="22"/>
      <c r="C81" s="22"/>
      <c r="D81" s="22"/>
      <c r="F81" s="22"/>
      <c r="G81" s="22"/>
      <c r="I81" s="22"/>
    </row>
    <row r="82" spans="1:9" ht="15" x14ac:dyDescent="0.25">
      <c r="A82" s="92"/>
      <c r="B82" s="22"/>
      <c r="C82" s="22"/>
      <c r="D82" s="22"/>
      <c r="F82" s="22"/>
      <c r="G82" s="22"/>
      <c r="I82" s="22"/>
    </row>
    <row r="83" spans="1:9" ht="15" x14ac:dyDescent="0.25">
      <c r="A83" s="92"/>
      <c r="B83" s="22"/>
      <c r="C83" s="22"/>
      <c r="D83" s="22"/>
      <c r="F83" s="22"/>
      <c r="G83" s="22"/>
      <c r="I83" s="22"/>
    </row>
    <row r="84" spans="1:9" ht="15" x14ac:dyDescent="0.25">
      <c r="A84" s="92"/>
      <c r="B84" s="22"/>
      <c r="C84" s="22"/>
      <c r="D84" s="22"/>
      <c r="F84" s="22"/>
      <c r="G84" s="22"/>
      <c r="I84" s="22"/>
    </row>
    <row r="85" spans="1:9" ht="15" x14ac:dyDescent="0.25">
      <c r="A85" s="92"/>
      <c r="B85" s="22"/>
      <c r="C85" s="22"/>
      <c r="D85" s="22"/>
      <c r="F85" s="22"/>
      <c r="G85" s="22"/>
      <c r="I85" s="22"/>
    </row>
    <row r="86" spans="1:9" ht="15" x14ac:dyDescent="0.25">
      <c r="A86" s="92"/>
      <c r="B86" s="22"/>
      <c r="C86" s="22"/>
      <c r="D86" s="22"/>
      <c r="F86" s="22"/>
      <c r="G86" s="22"/>
      <c r="I86" s="22"/>
    </row>
    <row r="87" spans="1:9" ht="15" x14ac:dyDescent="0.25">
      <c r="A87" s="92"/>
      <c r="B87" s="22"/>
      <c r="C87" s="22"/>
      <c r="D87" s="22"/>
      <c r="F87" s="22"/>
      <c r="G87" s="22"/>
      <c r="I87" s="22"/>
    </row>
    <row r="88" spans="1:9" ht="15" x14ac:dyDescent="0.25">
      <c r="A88" s="92"/>
      <c r="B88" s="22"/>
      <c r="C88" s="22"/>
      <c r="D88" s="22"/>
      <c r="F88" s="22"/>
      <c r="G88" s="22"/>
      <c r="I88" s="22"/>
    </row>
    <row r="89" spans="1:9" ht="15" x14ac:dyDescent="0.25">
      <c r="A89" s="92"/>
      <c r="B89" s="22"/>
      <c r="C89" s="22"/>
      <c r="D89" s="22"/>
      <c r="F89" s="22"/>
      <c r="G89" s="22"/>
      <c r="I89" s="22"/>
    </row>
    <row r="90" spans="1:9" ht="15" x14ac:dyDescent="0.25">
      <c r="A90" s="92"/>
      <c r="B90" s="22"/>
      <c r="C90" s="22"/>
      <c r="D90" s="22"/>
      <c r="F90" s="22"/>
      <c r="G90" s="22"/>
      <c r="I90" s="22"/>
    </row>
    <row r="91" spans="1:9" ht="15" x14ac:dyDescent="0.25">
      <c r="A91" s="92"/>
      <c r="B91" s="22"/>
      <c r="C91" s="22"/>
      <c r="D91" s="22"/>
      <c r="F91" s="22"/>
      <c r="G91" s="22"/>
      <c r="I91" s="22"/>
    </row>
    <row r="92" spans="1:9" ht="15" x14ac:dyDescent="0.25">
      <c r="A92" s="92"/>
      <c r="B92" s="22"/>
      <c r="C92" s="22"/>
      <c r="D92" s="22"/>
      <c r="F92" s="22"/>
      <c r="G92" s="22"/>
      <c r="I92" s="22"/>
    </row>
    <row r="93" spans="1:9" ht="15" x14ac:dyDescent="0.25">
      <c r="A93" s="92"/>
      <c r="B93" s="22"/>
      <c r="C93" s="22"/>
      <c r="D93" s="22"/>
      <c r="F93" s="22"/>
      <c r="G93" s="22"/>
      <c r="I93" s="22"/>
    </row>
    <row r="94" spans="1:9" ht="15" x14ac:dyDescent="0.25">
      <c r="A94" s="92"/>
      <c r="B94" s="22"/>
      <c r="C94" s="22"/>
      <c r="D94" s="22"/>
      <c r="F94" s="22"/>
      <c r="G94" s="22"/>
      <c r="I94" s="22"/>
    </row>
    <row r="95" spans="1:9" ht="15" x14ac:dyDescent="0.25">
      <c r="A95" s="92"/>
      <c r="B95" s="22"/>
      <c r="C95" s="22"/>
      <c r="D95" s="22"/>
      <c r="F95" s="22"/>
      <c r="G95" s="22"/>
      <c r="I95" s="22"/>
    </row>
    <row r="96" spans="1:9" ht="15" x14ac:dyDescent="0.25">
      <c r="A96" s="92"/>
      <c r="B96" s="22"/>
      <c r="C96" s="22"/>
      <c r="D96" s="22"/>
      <c r="F96" s="22"/>
      <c r="G96" s="22"/>
      <c r="I96" s="22"/>
    </row>
    <row r="97" spans="1:9" ht="15" x14ac:dyDescent="0.25">
      <c r="A97" s="92"/>
      <c r="B97" s="22"/>
      <c r="C97" s="22"/>
      <c r="D97" s="22"/>
      <c r="F97" s="22"/>
      <c r="G97" s="22"/>
      <c r="I97" s="22"/>
    </row>
    <row r="98" spans="1:9" ht="15" x14ac:dyDescent="0.25">
      <c r="A98" s="92"/>
      <c r="B98" s="22"/>
      <c r="C98" s="22"/>
      <c r="D98" s="22"/>
      <c r="F98" s="22"/>
      <c r="G98" s="22"/>
      <c r="I98" s="22"/>
    </row>
    <row r="99" spans="1:9" ht="15" x14ac:dyDescent="0.25">
      <c r="A99" s="92"/>
      <c r="B99" s="22"/>
      <c r="C99" s="22"/>
      <c r="D99" s="22"/>
      <c r="F99" s="22"/>
      <c r="G99" s="22"/>
      <c r="I99" s="22"/>
    </row>
    <row r="100" spans="1:9" ht="15" x14ac:dyDescent="0.25">
      <c r="A100" s="92"/>
      <c r="B100" s="22"/>
      <c r="C100" s="22"/>
      <c r="D100" s="22"/>
      <c r="F100" s="22"/>
      <c r="G100" s="22"/>
      <c r="I100" s="22"/>
    </row>
    <row r="101" spans="1:9" ht="15" x14ac:dyDescent="0.25">
      <c r="A101" s="92"/>
      <c r="B101" s="22"/>
      <c r="C101" s="22"/>
      <c r="D101" s="22"/>
      <c r="F101" s="22"/>
      <c r="G101" s="22"/>
      <c r="I101" s="22"/>
    </row>
    <row r="102" spans="1:9" ht="15" x14ac:dyDescent="0.25">
      <c r="A102" s="92"/>
      <c r="B102" s="22"/>
      <c r="C102" s="22"/>
      <c r="D102" s="22"/>
      <c r="F102" s="22"/>
      <c r="G102" s="22"/>
      <c r="I102" s="22"/>
    </row>
    <row r="103" spans="1:9" ht="15" x14ac:dyDescent="0.25">
      <c r="A103" s="92"/>
      <c r="B103" s="22"/>
      <c r="C103" s="22"/>
      <c r="D103" s="22"/>
      <c r="F103" s="22"/>
      <c r="G103" s="22"/>
      <c r="I103" s="22"/>
    </row>
    <row r="104" spans="1:9" ht="15" x14ac:dyDescent="0.25">
      <c r="A104" s="92"/>
      <c r="B104" s="22"/>
      <c r="C104" s="22"/>
      <c r="D104" s="22"/>
      <c r="F104" s="22"/>
      <c r="G104" s="22"/>
      <c r="I104" s="22"/>
    </row>
    <row r="105" spans="1:9" ht="15" x14ac:dyDescent="0.25">
      <c r="A105" s="92"/>
      <c r="B105" s="22"/>
      <c r="C105" s="22"/>
      <c r="D105" s="22"/>
      <c r="F105" s="22"/>
      <c r="G105" s="22"/>
      <c r="I105" s="22"/>
    </row>
    <row r="106" spans="1:9" ht="15" x14ac:dyDescent="0.25">
      <c r="A106" s="92"/>
      <c r="B106" s="22"/>
      <c r="C106" s="22"/>
      <c r="D106" s="22"/>
      <c r="F106" s="22"/>
      <c r="G106" s="22"/>
      <c r="I106" s="22"/>
    </row>
    <row r="107" spans="1:9" ht="15" x14ac:dyDescent="0.25">
      <c r="A107" s="92"/>
      <c r="B107" s="22"/>
      <c r="C107" s="22"/>
      <c r="D107" s="22"/>
      <c r="F107" s="22"/>
      <c r="G107" s="22"/>
      <c r="I107" s="22"/>
    </row>
    <row r="108" spans="1:9" ht="15" x14ac:dyDescent="0.25">
      <c r="A108" s="92"/>
      <c r="B108" s="22"/>
      <c r="C108" s="22"/>
      <c r="D108" s="22"/>
      <c r="F108" s="22"/>
      <c r="G108" s="22"/>
      <c r="I108" s="22"/>
    </row>
    <row r="109" spans="1:9" ht="15" x14ac:dyDescent="0.25">
      <c r="A109" s="92"/>
      <c r="B109" s="22"/>
      <c r="C109" s="22"/>
      <c r="D109" s="22"/>
      <c r="F109" s="22"/>
      <c r="G109" s="22"/>
      <c r="I109" s="22"/>
    </row>
    <row r="110" spans="1:9" ht="15" x14ac:dyDescent="0.25">
      <c r="A110" s="92"/>
      <c r="B110" s="22"/>
      <c r="C110" s="22"/>
      <c r="D110" s="22"/>
      <c r="F110" s="22"/>
      <c r="G110" s="22"/>
      <c r="I110" s="22"/>
    </row>
    <row r="111" spans="1:9" ht="15" x14ac:dyDescent="0.25">
      <c r="A111" s="92"/>
      <c r="B111" s="22"/>
      <c r="C111" s="22"/>
      <c r="D111" s="22"/>
      <c r="F111" s="22"/>
      <c r="G111" s="22"/>
      <c r="I111" s="22"/>
    </row>
    <row r="112" spans="1:9" ht="15" x14ac:dyDescent="0.25">
      <c r="A112" s="92"/>
      <c r="B112" s="22"/>
      <c r="C112" s="22"/>
      <c r="D112" s="22"/>
      <c r="F112" s="22"/>
      <c r="G112" s="22"/>
      <c r="I112" s="22"/>
    </row>
    <row r="113" spans="1:9" ht="15" x14ac:dyDescent="0.25">
      <c r="A113" s="92"/>
      <c r="B113" s="22"/>
      <c r="C113" s="22"/>
      <c r="D113" s="22"/>
      <c r="F113" s="22"/>
      <c r="G113" s="22"/>
      <c r="I113" s="22"/>
    </row>
    <row r="114" spans="1:9" ht="15" x14ac:dyDescent="0.25">
      <c r="A114" s="92"/>
      <c r="B114" s="22"/>
      <c r="C114" s="22"/>
      <c r="D114" s="22"/>
      <c r="F114" s="22"/>
      <c r="G114" s="22"/>
      <c r="I114" s="22"/>
    </row>
    <row r="115" spans="1:9" ht="15" x14ac:dyDescent="0.25">
      <c r="A115" s="92"/>
      <c r="B115" s="22"/>
      <c r="C115" s="22"/>
      <c r="D115" s="22"/>
      <c r="F115" s="22"/>
      <c r="G115" s="22"/>
      <c r="I115" s="22"/>
    </row>
    <row r="116" spans="1:9" ht="15" x14ac:dyDescent="0.25">
      <c r="A116" s="92"/>
      <c r="B116" s="22"/>
      <c r="C116" s="22"/>
      <c r="D116" s="22"/>
      <c r="F116" s="22"/>
      <c r="G116" s="22"/>
      <c r="I116" s="22"/>
    </row>
    <row r="117" spans="1:9" ht="15" x14ac:dyDescent="0.25">
      <c r="A117" s="92"/>
      <c r="B117" s="22"/>
      <c r="C117" s="22"/>
      <c r="D117" s="22"/>
      <c r="F117" s="22"/>
      <c r="G117" s="22"/>
      <c r="I117" s="22"/>
    </row>
    <row r="118" spans="1:9" ht="15" x14ac:dyDescent="0.25">
      <c r="A118" s="92"/>
      <c r="B118" s="22"/>
      <c r="C118" s="22"/>
      <c r="D118" s="22"/>
      <c r="F118" s="22"/>
      <c r="G118" s="22"/>
      <c r="I118" s="22"/>
    </row>
    <row r="119" spans="1:9" ht="15" x14ac:dyDescent="0.25">
      <c r="A119" s="92"/>
      <c r="B119" s="22"/>
      <c r="C119" s="22"/>
      <c r="D119" s="22"/>
      <c r="F119" s="22"/>
      <c r="G119" s="22"/>
      <c r="I119" s="22"/>
    </row>
    <row r="120" spans="1:9" ht="15" x14ac:dyDescent="0.25">
      <c r="A120" s="92"/>
      <c r="B120" s="22"/>
      <c r="C120" s="22"/>
      <c r="D120" s="22"/>
      <c r="F120" s="22"/>
      <c r="G120" s="22"/>
      <c r="I120" s="22"/>
    </row>
    <row r="121" spans="1:9" ht="15" x14ac:dyDescent="0.25">
      <c r="A121" s="92"/>
      <c r="B121" s="22"/>
      <c r="C121" s="22"/>
      <c r="D121" s="22"/>
      <c r="F121" s="22"/>
      <c r="G121" s="22"/>
      <c r="I121" s="22"/>
    </row>
    <row r="122" spans="1:9" ht="15" x14ac:dyDescent="0.25">
      <c r="A122" s="92"/>
      <c r="B122" s="22"/>
      <c r="C122" s="22"/>
      <c r="D122" s="22"/>
      <c r="F122" s="22"/>
      <c r="G122" s="22"/>
      <c r="I122" s="22"/>
    </row>
    <row r="123" spans="1:9" ht="15" x14ac:dyDescent="0.25">
      <c r="A123" s="92"/>
      <c r="B123" s="22"/>
      <c r="C123" s="22"/>
      <c r="D123" s="22"/>
      <c r="F123" s="22"/>
      <c r="G123" s="22"/>
      <c r="I123" s="22"/>
    </row>
    <row r="124" spans="1:9" ht="15" x14ac:dyDescent="0.25">
      <c r="A124" s="92"/>
      <c r="B124" s="22"/>
      <c r="C124" s="22"/>
      <c r="D124" s="22"/>
      <c r="F124" s="22"/>
      <c r="G124" s="22"/>
      <c r="I124" s="22"/>
    </row>
    <row r="125" spans="1:9" ht="15" x14ac:dyDescent="0.25">
      <c r="A125" s="92"/>
      <c r="B125" s="22"/>
      <c r="C125" s="22"/>
      <c r="D125" s="22"/>
      <c r="F125" s="22"/>
      <c r="G125" s="22"/>
      <c r="I125" s="22"/>
    </row>
    <row r="126" spans="1:9" ht="15" x14ac:dyDescent="0.25">
      <c r="A126" s="92"/>
      <c r="B126" s="22"/>
      <c r="C126" s="22"/>
      <c r="D126" s="22"/>
      <c r="F126" s="22"/>
      <c r="G126" s="22"/>
      <c r="I126" s="22"/>
    </row>
    <row r="127" spans="1:9" ht="15" x14ac:dyDescent="0.25">
      <c r="A127" s="92"/>
      <c r="B127" s="22"/>
      <c r="C127" s="22"/>
      <c r="D127" s="22"/>
      <c r="F127" s="22"/>
      <c r="G127" s="22"/>
      <c r="I127" s="22"/>
    </row>
    <row r="128" spans="1:9" ht="15" x14ac:dyDescent="0.25">
      <c r="A128" s="92"/>
      <c r="B128" s="22"/>
      <c r="C128" s="22"/>
      <c r="D128" s="22"/>
      <c r="F128" s="22"/>
      <c r="G128" s="22"/>
      <c r="I128" s="22"/>
    </row>
    <row r="129" spans="1:9" ht="15" x14ac:dyDescent="0.25">
      <c r="A129" s="92"/>
      <c r="B129" s="22"/>
      <c r="C129" s="22"/>
      <c r="D129" s="22"/>
      <c r="F129" s="22"/>
      <c r="G129" s="22"/>
      <c r="I129" s="22"/>
    </row>
    <row r="130" spans="1:9" ht="15" x14ac:dyDescent="0.25">
      <c r="A130" s="92"/>
      <c r="B130" s="22"/>
      <c r="C130" s="22"/>
      <c r="D130" s="22"/>
      <c r="F130" s="22"/>
      <c r="G130" s="22"/>
      <c r="I130" s="22"/>
    </row>
    <row r="131" spans="1:9" ht="15" x14ac:dyDescent="0.25">
      <c r="A131" s="92"/>
      <c r="B131" s="22"/>
      <c r="C131" s="22"/>
      <c r="D131" s="22"/>
      <c r="F131" s="22"/>
      <c r="G131" s="22"/>
      <c r="I131" s="22"/>
    </row>
    <row r="132" spans="1:9" ht="15" x14ac:dyDescent="0.25">
      <c r="A132" s="92"/>
      <c r="B132" s="22"/>
      <c r="C132" s="22"/>
      <c r="D132" s="22"/>
      <c r="F132" s="22"/>
      <c r="G132" s="22"/>
      <c r="I132" s="22"/>
    </row>
    <row r="133" spans="1:9" ht="15" x14ac:dyDescent="0.25">
      <c r="A133" s="92"/>
      <c r="B133" s="22"/>
      <c r="C133" s="22"/>
      <c r="D133" s="22"/>
      <c r="F133" s="22"/>
      <c r="G133" s="22"/>
      <c r="I133" s="22"/>
    </row>
    <row r="134" spans="1:9" ht="15" x14ac:dyDescent="0.25">
      <c r="A134" s="92"/>
      <c r="B134" s="22"/>
      <c r="C134" s="22"/>
      <c r="D134" s="22"/>
      <c r="F134" s="22"/>
      <c r="G134" s="22"/>
      <c r="I134" s="22"/>
    </row>
    <row r="135" spans="1:9" ht="15" x14ac:dyDescent="0.25">
      <c r="A135" s="92"/>
      <c r="B135" s="22"/>
      <c r="C135" s="22"/>
      <c r="D135" s="22"/>
      <c r="F135" s="22"/>
      <c r="G135" s="22"/>
      <c r="I135" s="22"/>
    </row>
    <row r="136" spans="1:9" ht="15" x14ac:dyDescent="0.25">
      <c r="A136" s="92"/>
      <c r="B136" s="22"/>
      <c r="C136" s="22"/>
      <c r="D136" s="22"/>
      <c r="F136" s="22"/>
      <c r="G136" s="22"/>
      <c r="I136" s="22"/>
    </row>
    <row r="137" spans="1:9" ht="15" x14ac:dyDescent="0.25">
      <c r="A137" s="92"/>
      <c r="B137" s="22"/>
      <c r="C137" s="22"/>
      <c r="D137" s="22"/>
      <c r="F137" s="22"/>
      <c r="G137" s="22"/>
      <c r="I137" s="22"/>
    </row>
    <row r="138" spans="1:9" ht="15" x14ac:dyDescent="0.25">
      <c r="A138" s="92"/>
      <c r="B138" s="22"/>
      <c r="C138" s="22"/>
      <c r="D138" s="22"/>
      <c r="F138" s="22"/>
      <c r="G138" s="22"/>
      <c r="I138" s="22"/>
    </row>
    <row r="139" spans="1:9" ht="15" x14ac:dyDescent="0.25">
      <c r="A139" s="92"/>
      <c r="B139" s="22"/>
      <c r="C139" s="22"/>
      <c r="D139" s="22"/>
      <c r="F139" s="22"/>
      <c r="G139" s="22"/>
      <c r="I139" s="22"/>
    </row>
    <row r="140" spans="1:9" ht="15" x14ac:dyDescent="0.25">
      <c r="A140" s="92"/>
      <c r="B140" s="22"/>
      <c r="C140" s="22"/>
      <c r="D140" s="22"/>
      <c r="F140" s="22"/>
      <c r="G140" s="22"/>
      <c r="I140" s="22"/>
    </row>
    <row r="141" spans="1:9" ht="15" x14ac:dyDescent="0.25">
      <c r="A141" s="92"/>
      <c r="B141" s="22"/>
      <c r="C141" s="22"/>
      <c r="D141" s="22"/>
      <c r="F141" s="22"/>
      <c r="G141" s="22"/>
      <c r="I141" s="22"/>
    </row>
    <row r="142" spans="1:9" ht="15" x14ac:dyDescent="0.25">
      <c r="A142" s="92"/>
      <c r="B142" s="22"/>
      <c r="C142" s="22"/>
      <c r="D142" s="22"/>
      <c r="F142" s="22"/>
      <c r="G142" s="22"/>
      <c r="I142" s="22"/>
    </row>
    <row r="143" spans="1:9" ht="15" x14ac:dyDescent="0.25">
      <c r="A143" s="92"/>
      <c r="B143" s="22"/>
      <c r="C143" s="22"/>
      <c r="D143" s="22"/>
      <c r="F143" s="22"/>
      <c r="G143" s="22"/>
      <c r="I143" s="22"/>
    </row>
    <row r="144" spans="1:9" ht="15" x14ac:dyDescent="0.25">
      <c r="A144" s="92"/>
      <c r="B144" s="22"/>
      <c r="C144" s="22"/>
      <c r="D144" s="22"/>
      <c r="F144" s="22"/>
      <c r="G144" s="22"/>
      <c r="I144" s="22"/>
    </row>
    <row r="145" spans="1:9" ht="15" x14ac:dyDescent="0.25">
      <c r="A145" s="92"/>
      <c r="B145" s="22"/>
      <c r="C145" s="22"/>
      <c r="D145" s="22"/>
      <c r="F145" s="22"/>
      <c r="G145" s="22"/>
      <c r="I145" s="22"/>
    </row>
    <row r="146" spans="1:9" ht="15" x14ac:dyDescent="0.25">
      <c r="A146" s="92"/>
      <c r="B146" s="22"/>
      <c r="C146" s="22"/>
      <c r="D146" s="22"/>
      <c r="F146" s="22"/>
      <c r="G146" s="22"/>
      <c r="I146" s="22"/>
    </row>
    <row r="147" spans="1:9" ht="15" x14ac:dyDescent="0.25">
      <c r="A147" s="92"/>
      <c r="B147" s="22"/>
      <c r="C147" s="22"/>
      <c r="D147" s="22"/>
      <c r="F147" s="22"/>
      <c r="G147" s="22"/>
      <c r="I147" s="22"/>
    </row>
    <row r="148" spans="1:9" ht="15" x14ac:dyDescent="0.25">
      <c r="A148" s="92"/>
      <c r="B148" s="22"/>
      <c r="C148" s="22"/>
      <c r="D148" s="22"/>
      <c r="F148" s="22"/>
      <c r="G148" s="22"/>
      <c r="I148" s="22"/>
    </row>
    <row r="149" spans="1:9" ht="15" x14ac:dyDescent="0.25">
      <c r="A149" s="92"/>
      <c r="B149" s="22"/>
      <c r="C149" s="22"/>
      <c r="D149" s="22"/>
      <c r="F149" s="22"/>
      <c r="G149" s="22"/>
      <c r="I149" s="22"/>
    </row>
    <row r="150" spans="1:9" ht="15" x14ac:dyDescent="0.25">
      <c r="A150" s="92"/>
      <c r="B150" s="22"/>
      <c r="C150" s="22"/>
      <c r="D150" s="22"/>
      <c r="F150" s="22"/>
      <c r="G150" s="22"/>
      <c r="I150" s="22"/>
    </row>
    <row r="151" spans="1:9" ht="15" x14ac:dyDescent="0.25">
      <c r="A151" s="92"/>
      <c r="B151" s="22"/>
      <c r="C151" s="22"/>
      <c r="D151" s="22"/>
      <c r="F151" s="22"/>
      <c r="G151" s="22"/>
      <c r="I151" s="22"/>
    </row>
    <row r="152" spans="1:9" ht="15" x14ac:dyDescent="0.25">
      <c r="A152" s="92"/>
      <c r="B152" s="22"/>
      <c r="C152" s="22"/>
      <c r="D152" s="22"/>
      <c r="F152" s="22"/>
      <c r="G152" s="22"/>
      <c r="I152" s="22"/>
    </row>
    <row r="153" spans="1:9" ht="15" x14ac:dyDescent="0.25">
      <c r="A153" s="92"/>
      <c r="B153" s="22"/>
      <c r="C153" s="22"/>
      <c r="D153" s="22"/>
      <c r="F153" s="22"/>
      <c r="G153" s="22"/>
      <c r="I153" s="22"/>
    </row>
    <row r="154" spans="1:9" ht="15" x14ac:dyDescent="0.25">
      <c r="A154" s="92"/>
      <c r="B154" s="22"/>
      <c r="C154" s="22"/>
      <c r="D154" s="22"/>
      <c r="F154" s="22"/>
      <c r="G154" s="22"/>
      <c r="I154" s="22"/>
    </row>
    <row r="155" spans="1:9" ht="15" x14ac:dyDescent="0.25">
      <c r="A155" s="92"/>
      <c r="B155" s="22"/>
      <c r="C155" s="22"/>
      <c r="D155" s="22"/>
      <c r="F155" s="22"/>
      <c r="G155" s="22"/>
      <c r="I155" s="22"/>
    </row>
    <row r="156" spans="1:9" ht="15" x14ac:dyDescent="0.25">
      <c r="A156" s="92"/>
      <c r="B156" s="22"/>
      <c r="C156" s="22"/>
      <c r="D156" s="22"/>
      <c r="F156" s="22"/>
      <c r="G156" s="22"/>
      <c r="I156" s="22"/>
    </row>
    <row r="157" spans="1:9" ht="15" x14ac:dyDescent="0.25">
      <c r="A157" s="92"/>
      <c r="B157" s="22"/>
      <c r="C157" s="22"/>
      <c r="D157" s="22"/>
      <c r="F157" s="22"/>
      <c r="G157" s="22"/>
      <c r="I157" s="22"/>
    </row>
    <row r="158" spans="1:9" ht="15" x14ac:dyDescent="0.25">
      <c r="A158" s="92"/>
      <c r="B158" s="22"/>
      <c r="C158" s="22"/>
      <c r="D158" s="22"/>
      <c r="F158" s="22"/>
      <c r="G158" s="22"/>
      <c r="I158" s="22"/>
    </row>
    <row r="159" spans="1:9" ht="15" x14ac:dyDescent="0.25">
      <c r="A159" s="92"/>
      <c r="B159" s="22"/>
      <c r="C159" s="22"/>
      <c r="D159" s="22"/>
      <c r="F159" s="22"/>
      <c r="G159" s="22"/>
      <c r="I159" s="22"/>
    </row>
    <row r="160" spans="1:9" ht="15" x14ac:dyDescent="0.25">
      <c r="A160" s="92"/>
      <c r="B160" s="22"/>
      <c r="C160" s="22"/>
      <c r="D160" s="22"/>
      <c r="F160" s="22"/>
      <c r="G160" s="22"/>
      <c r="I160" s="22"/>
    </row>
    <row r="161" spans="1:9" ht="15" x14ac:dyDescent="0.25">
      <c r="A161" s="92"/>
      <c r="B161" s="22"/>
      <c r="C161" s="22"/>
      <c r="D161" s="22"/>
      <c r="F161" s="22"/>
      <c r="G161" s="22"/>
      <c r="I161" s="22"/>
    </row>
    <row r="162" spans="1:9" ht="15" x14ac:dyDescent="0.25">
      <c r="A162" s="92"/>
      <c r="B162" s="22"/>
      <c r="C162" s="22"/>
      <c r="D162" s="22"/>
      <c r="F162" s="22"/>
      <c r="G162" s="22"/>
      <c r="I162" s="22"/>
    </row>
    <row r="163" spans="1:9" ht="15" x14ac:dyDescent="0.25">
      <c r="A163" s="92"/>
      <c r="B163" s="22"/>
      <c r="C163" s="22"/>
      <c r="D163" s="22"/>
      <c r="F163" s="22"/>
      <c r="G163" s="22"/>
      <c r="I163" s="22"/>
    </row>
    <row r="164" spans="1:9" ht="15" x14ac:dyDescent="0.25">
      <c r="A164" s="92"/>
      <c r="B164" s="22"/>
      <c r="C164" s="22"/>
      <c r="D164" s="22"/>
      <c r="F164" s="22"/>
      <c r="G164" s="22"/>
      <c r="I164" s="22"/>
    </row>
    <row r="165" spans="1:9" ht="15" x14ac:dyDescent="0.25">
      <c r="A165" s="92"/>
      <c r="B165" s="22"/>
      <c r="C165" s="22"/>
      <c r="D165" s="22"/>
      <c r="F165" s="22"/>
      <c r="G165" s="22"/>
      <c r="I165" s="22"/>
    </row>
    <row r="166" spans="1:9" ht="15" x14ac:dyDescent="0.25">
      <c r="A166" s="92"/>
      <c r="B166" s="22"/>
      <c r="C166" s="22"/>
      <c r="D166" s="22"/>
      <c r="F166" s="22"/>
      <c r="G166" s="22"/>
      <c r="I166" s="22"/>
    </row>
    <row r="167" spans="1:9" ht="15" x14ac:dyDescent="0.25">
      <c r="A167" s="92"/>
      <c r="B167" s="22"/>
      <c r="C167" s="22"/>
      <c r="D167" s="22"/>
      <c r="F167" s="22"/>
      <c r="G167" s="22"/>
      <c r="I167" s="22"/>
    </row>
    <row r="168" spans="1:9" ht="15" x14ac:dyDescent="0.25">
      <c r="A168" s="92"/>
      <c r="B168" s="22"/>
      <c r="C168" s="22"/>
      <c r="D168" s="22"/>
      <c r="F168" s="22"/>
      <c r="G168" s="22"/>
      <c r="I168" s="22"/>
    </row>
    <row r="169" spans="1:9" ht="15" x14ac:dyDescent="0.25">
      <c r="A169" s="92"/>
      <c r="B169" s="22"/>
      <c r="C169" s="22"/>
      <c r="D169" s="22"/>
      <c r="F169" s="22"/>
      <c r="G169" s="22"/>
      <c r="I169" s="22"/>
    </row>
    <row r="170" spans="1:9" ht="15" x14ac:dyDescent="0.25">
      <c r="A170" s="92"/>
      <c r="B170" s="22"/>
      <c r="C170" s="22"/>
      <c r="D170" s="22"/>
      <c r="F170" s="22"/>
      <c r="G170" s="22"/>
      <c r="I170" s="22"/>
    </row>
    <row r="171" spans="1:9" ht="15" x14ac:dyDescent="0.25">
      <c r="A171" s="92"/>
      <c r="B171" s="22"/>
      <c r="C171" s="22"/>
      <c r="D171" s="22"/>
      <c r="F171" s="22"/>
      <c r="G171" s="22"/>
      <c r="I171" s="22"/>
    </row>
    <row r="172" spans="1:9" ht="15" x14ac:dyDescent="0.25">
      <c r="A172" s="92"/>
      <c r="B172" s="22"/>
      <c r="C172" s="22"/>
      <c r="D172" s="22"/>
      <c r="F172" s="22"/>
      <c r="G172" s="22"/>
      <c r="I172" s="22"/>
    </row>
    <row r="173" spans="1:9" ht="15" x14ac:dyDescent="0.25">
      <c r="A173" s="92"/>
      <c r="B173" s="22"/>
      <c r="C173" s="22"/>
      <c r="D173" s="22"/>
      <c r="F173" s="22"/>
      <c r="G173" s="22"/>
      <c r="I173" s="22"/>
    </row>
    <row r="174" spans="1:9" ht="15" x14ac:dyDescent="0.25">
      <c r="A174" s="92"/>
      <c r="B174" s="22"/>
      <c r="C174" s="22"/>
      <c r="D174" s="22"/>
      <c r="F174" s="22"/>
      <c r="G174" s="22"/>
      <c r="I174" s="22"/>
    </row>
    <row r="175" spans="1:9" ht="15" x14ac:dyDescent="0.25">
      <c r="A175" s="92"/>
      <c r="B175" s="22"/>
      <c r="C175" s="22"/>
      <c r="D175" s="22"/>
      <c r="F175" s="22"/>
      <c r="G175" s="22"/>
      <c r="I175" s="22"/>
    </row>
    <row r="176" spans="1:9" ht="15" x14ac:dyDescent="0.25">
      <c r="A176" s="92"/>
      <c r="B176" s="22"/>
      <c r="C176" s="22"/>
      <c r="D176" s="22"/>
      <c r="F176" s="22"/>
      <c r="G176" s="22"/>
      <c r="I176" s="22"/>
    </row>
    <row r="177" spans="1:9" ht="15" x14ac:dyDescent="0.25">
      <c r="A177" s="92"/>
      <c r="B177" s="22"/>
      <c r="C177" s="22"/>
      <c r="D177" s="22"/>
      <c r="F177" s="22"/>
      <c r="G177" s="22"/>
      <c r="I177" s="22"/>
    </row>
    <row r="178" spans="1:9" ht="15" x14ac:dyDescent="0.25">
      <c r="A178" s="92"/>
      <c r="B178" s="22"/>
      <c r="C178" s="22"/>
      <c r="D178" s="22"/>
      <c r="F178" s="22"/>
      <c r="G178" s="22"/>
      <c r="I178" s="22"/>
    </row>
    <row r="179" spans="1:9" ht="15" x14ac:dyDescent="0.25">
      <c r="A179" s="92"/>
      <c r="B179" s="22"/>
      <c r="C179" s="22"/>
      <c r="D179" s="22"/>
      <c r="F179" s="22"/>
      <c r="G179" s="22"/>
      <c r="I179" s="22"/>
    </row>
    <row r="180" spans="1:9" ht="15" x14ac:dyDescent="0.25">
      <c r="A180" s="92"/>
      <c r="B180" s="22"/>
      <c r="C180" s="22"/>
      <c r="D180" s="22"/>
      <c r="F180" s="22"/>
      <c r="G180" s="22"/>
      <c r="I180" s="22"/>
    </row>
    <row r="181" spans="1:9" ht="15" x14ac:dyDescent="0.25">
      <c r="A181" s="92"/>
      <c r="B181" s="22"/>
      <c r="C181" s="22"/>
      <c r="D181" s="22"/>
      <c r="F181" s="22"/>
      <c r="G181" s="22"/>
      <c r="I181" s="22"/>
    </row>
    <row r="182" spans="1:9" ht="15" x14ac:dyDescent="0.25">
      <c r="A182" s="92"/>
      <c r="B182" s="22"/>
      <c r="C182" s="22"/>
      <c r="D182" s="22"/>
      <c r="F182" s="22"/>
      <c r="G182" s="22"/>
      <c r="I182" s="22"/>
    </row>
    <row r="183" spans="1:9" ht="15" x14ac:dyDescent="0.25">
      <c r="A183" s="92"/>
      <c r="B183" s="22"/>
      <c r="C183" s="22"/>
      <c r="D183" s="22"/>
      <c r="F183" s="22"/>
      <c r="G183" s="22"/>
      <c r="I183" s="22"/>
    </row>
    <row r="184" spans="1:9" ht="15" x14ac:dyDescent="0.25">
      <c r="A184" s="92"/>
      <c r="B184" s="22"/>
      <c r="C184" s="22"/>
      <c r="D184" s="22"/>
      <c r="F184" s="22"/>
      <c r="G184" s="22"/>
      <c r="I184" s="22"/>
    </row>
    <row r="185" spans="1:9" ht="15" x14ac:dyDescent="0.25">
      <c r="A185" s="92"/>
      <c r="B185" s="22"/>
      <c r="C185" s="22"/>
      <c r="D185" s="22"/>
      <c r="F185" s="22"/>
      <c r="G185" s="22"/>
      <c r="I185" s="22"/>
    </row>
    <row r="186" spans="1:9" ht="15" x14ac:dyDescent="0.25">
      <c r="A186" s="92"/>
      <c r="B186" s="22"/>
      <c r="C186" s="22"/>
      <c r="D186" s="22"/>
      <c r="F186" s="22"/>
      <c r="G186" s="22"/>
      <c r="I186" s="22"/>
    </row>
    <row r="187" spans="1:9" ht="15" x14ac:dyDescent="0.25">
      <c r="A187" s="92"/>
      <c r="B187" s="22"/>
      <c r="C187" s="22"/>
      <c r="D187" s="22"/>
      <c r="F187" s="22"/>
      <c r="G187" s="22"/>
      <c r="I187" s="22"/>
    </row>
    <row r="188" spans="1:9" ht="15" x14ac:dyDescent="0.25">
      <c r="A188" s="92"/>
      <c r="B188" s="22"/>
      <c r="C188" s="22"/>
      <c r="D188" s="22"/>
      <c r="F188" s="22"/>
      <c r="G188" s="22"/>
      <c r="I188" s="22"/>
    </row>
    <row r="189" spans="1:9" ht="15" x14ac:dyDescent="0.25">
      <c r="A189" s="92"/>
      <c r="B189" s="22"/>
      <c r="C189" s="22"/>
      <c r="D189" s="22"/>
      <c r="F189" s="22"/>
      <c r="G189" s="22"/>
      <c r="I189" s="22"/>
    </row>
    <row r="190" spans="1:9" ht="15" x14ac:dyDescent="0.25">
      <c r="A190" s="92"/>
      <c r="B190" s="22"/>
      <c r="C190" s="22"/>
      <c r="D190" s="22"/>
      <c r="F190" s="22"/>
      <c r="G190" s="22"/>
      <c r="I190" s="22"/>
    </row>
    <row r="191" spans="1:9" ht="15" x14ac:dyDescent="0.25">
      <c r="A191" s="92"/>
      <c r="B191" s="22"/>
      <c r="C191" s="22"/>
      <c r="D191" s="22"/>
      <c r="F191" s="22"/>
      <c r="G191" s="22"/>
      <c r="I191" s="22"/>
    </row>
    <row r="192" spans="1:9" ht="15" x14ac:dyDescent="0.25">
      <c r="A192" s="92"/>
      <c r="B192" s="22"/>
      <c r="C192" s="22"/>
      <c r="D192" s="22"/>
      <c r="F192" s="22"/>
      <c r="G192" s="22"/>
      <c r="I192" s="22"/>
    </row>
    <row r="193" spans="1:9" ht="15" x14ac:dyDescent="0.25">
      <c r="A193" s="92"/>
      <c r="B193" s="22"/>
      <c r="C193" s="22"/>
      <c r="D193" s="22"/>
      <c r="F193" s="22"/>
      <c r="G193" s="22"/>
      <c r="I193" s="22"/>
    </row>
    <row r="194" spans="1:9" ht="15" x14ac:dyDescent="0.25">
      <c r="A194" s="92"/>
      <c r="B194" s="22"/>
      <c r="C194" s="22"/>
      <c r="D194" s="22"/>
      <c r="F194" s="22"/>
      <c r="G194" s="22"/>
      <c r="I194" s="22"/>
    </row>
    <row r="195" spans="1:9" ht="15" x14ac:dyDescent="0.25">
      <c r="A195" s="92"/>
      <c r="B195" s="22"/>
      <c r="C195" s="22"/>
      <c r="D195" s="22"/>
      <c r="F195" s="22"/>
      <c r="G195" s="22"/>
      <c r="I195" s="22"/>
    </row>
    <row r="196" spans="1:9" ht="15" x14ac:dyDescent="0.25">
      <c r="A196" s="92"/>
      <c r="B196" s="22"/>
      <c r="C196" s="22"/>
      <c r="D196" s="22"/>
      <c r="F196" s="22"/>
      <c r="G196" s="22"/>
      <c r="I196" s="22"/>
    </row>
    <row r="197" spans="1:9" ht="15" x14ac:dyDescent="0.25">
      <c r="A197" s="92"/>
      <c r="B197" s="22"/>
      <c r="C197" s="22"/>
      <c r="D197" s="22"/>
      <c r="F197" s="22"/>
      <c r="G197" s="22"/>
      <c r="I197" s="22"/>
    </row>
    <row r="198" spans="1:9" ht="15" x14ac:dyDescent="0.25">
      <c r="A198" s="92"/>
      <c r="B198" s="22"/>
      <c r="C198" s="22"/>
      <c r="D198" s="22"/>
      <c r="F198" s="22"/>
      <c r="G198" s="22"/>
      <c r="I198" s="22"/>
    </row>
    <row r="199" spans="1:9" ht="15" x14ac:dyDescent="0.25">
      <c r="A199" s="92"/>
      <c r="B199" s="22"/>
      <c r="C199" s="22"/>
      <c r="D199" s="22"/>
      <c r="F199" s="22"/>
      <c r="G199" s="22"/>
      <c r="I199" s="22"/>
    </row>
    <row r="200" spans="1:9" ht="15" x14ac:dyDescent="0.25">
      <c r="A200" s="92"/>
      <c r="B200" s="22"/>
      <c r="C200" s="22"/>
      <c r="D200" s="22"/>
      <c r="F200" s="22"/>
      <c r="G200" s="22"/>
      <c r="I200" s="22"/>
    </row>
    <row r="201" spans="1:9" ht="15" x14ac:dyDescent="0.25">
      <c r="A201" s="92"/>
      <c r="B201" s="22"/>
      <c r="C201" s="22"/>
      <c r="D201" s="22"/>
      <c r="F201" s="22"/>
      <c r="G201" s="22"/>
      <c r="I201" s="22"/>
    </row>
    <row r="202" spans="1:9" ht="15" x14ac:dyDescent="0.25">
      <c r="A202" s="92"/>
      <c r="B202" s="22"/>
      <c r="C202" s="22"/>
      <c r="D202" s="22"/>
      <c r="F202" s="22"/>
      <c r="G202" s="22"/>
      <c r="I202" s="22"/>
    </row>
    <row r="203" spans="1:9" ht="15" x14ac:dyDescent="0.25">
      <c r="A203" s="92"/>
      <c r="B203" s="22"/>
      <c r="C203" s="22"/>
      <c r="D203" s="22"/>
      <c r="F203" s="22"/>
      <c r="G203" s="22"/>
      <c r="I203" s="22"/>
    </row>
    <row r="204" spans="1:9" ht="15" x14ac:dyDescent="0.25">
      <c r="A204" s="92"/>
      <c r="B204" s="22"/>
      <c r="C204" s="22"/>
      <c r="D204" s="22"/>
      <c r="F204" s="22"/>
      <c r="G204" s="22"/>
      <c r="I204" s="22"/>
    </row>
    <row r="205" spans="1:9" ht="15" x14ac:dyDescent="0.25">
      <c r="A205" s="92"/>
      <c r="B205" s="22"/>
      <c r="C205" s="22"/>
      <c r="D205" s="22"/>
      <c r="F205" s="22"/>
      <c r="G205" s="22"/>
      <c r="I205" s="22"/>
    </row>
    <row r="206" spans="1:9" ht="15" x14ac:dyDescent="0.25">
      <c r="A206" s="92"/>
      <c r="B206" s="22"/>
      <c r="C206" s="22"/>
      <c r="D206" s="22"/>
      <c r="F206" s="22"/>
      <c r="G206" s="22"/>
      <c r="I206" s="22"/>
    </row>
    <row r="207" spans="1:9" ht="15" x14ac:dyDescent="0.25">
      <c r="A207" s="92"/>
      <c r="B207" s="22"/>
      <c r="C207" s="22"/>
      <c r="D207" s="22"/>
      <c r="F207" s="22"/>
      <c r="G207" s="22"/>
      <c r="I207" s="22"/>
    </row>
    <row r="208" spans="1:9" ht="15" x14ac:dyDescent="0.25">
      <c r="A208" s="92"/>
      <c r="B208" s="22"/>
      <c r="C208" s="22"/>
      <c r="D208" s="22"/>
      <c r="F208" s="22"/>
      <c r="G208" s="22"/>
      <c r="I208" s="22"/>
    </row>
    <row r="209" spans="1:9" ht="15" x14ac:dyDescent="0.25">
      <c r="A209" s="92"/>
      <c r="B209" s="22"/>
      <c r="C209" s="22"/>
      <c r="D209" s="22"/>
      <c r="F209" s="22"/>
      <c r="G209" s="22"/>
      <c r="I209" s="22"/>
    </row>
    <row r="210" spans="1:9" ht="15" x14ac:dyDescent="0.25">
      <c r="A210" s="92"/>
      <c r="B210" s="22"/>
      <c r="C210" s="22"/>
      <c r="D210" s="22"/>
      <c r="F210" s="22"/>
      <c r="G210" s="22"/>
      <c r="I210" s="22"/>
    </row>
    <row r="211" spans="1:9" ht="15" x14ac:dyDescent="0.25">
      <c r="A211" s="92"/>
      <c r="B211" s="22"/>
      <c r="C211" s="22"/>
      <c r="D211" s="22"/>
      <c r="F211" s="22"/>
      <c r="G211" s="22"/>
      <c r="I211" s="22"/>
    </row>
    <row r="212" spans="1:9" ht="15" x14ac:dyDescent="0.25">
      <c r="A212" s="92"/>
      <c r="B212" s="22"/>
      <c r="C212" s="22"/>
      <c r="D212" s="22"/>
      <c r="F212" s="22"/>
      <c r="G212" s="22"/>
      <c r="I212" s="22"/>
    </row>
    <row r="213" spans="1:9" ht="15" x14ac:dyDescent="0.25">
      <c r="A213" s="92"/>
      <c r="B213" s="22"/>
      <c r="C213" s="22"/>
      <c r="D213" s="22"/>
      <c r="F213" s="22"/>
      <c r="G213" s="22"/>
      <c r="I213" s="22"/>
    </row>
    <row r="214" spans="1:9" ht="15" x14ac:dyDescent="0.25">
      <c r="A214" s="92"/>
      <c r="B214" s="22"/>
      <c r="C214" s="22"/>
      <c r="D214" s="22"/>
      <c r="F214" s="22"/>
      <c r="G214" s="22"/>
      <c r="I214" s="22"/>
    </row>
    <row r="215" spans="1:9" ht="15" x14ac:dyDescent="0.25">
      <c r="A215" s="92"/>
      <c r="B215" s="22"/>
      <c r="C215" s="22"/>
      <c r="D215" s="22"/>
      <c r="F215" s="22"/>
      <c r="G215" s="22"/>
      <c r="I215" s="22"/>
    </row>
    <row r="216" spans="1:9" ht="15" x14ac:dyDescent="0.25">
      <c r="A216" s="92"/>
      <c r="B216" s="22"/>
      <c r="C216" s="22"/>
      <c r="D216" s="22"/>
      <c r="F216" s="22"/>
      <c r="G216" s="22"/>
      <c r="I216" s="22"/>
    </row>
    <row r="217" spans="1:9" ht="15" x14ac:dyDescent="0.25">
      <c r="A217" s="92"/>
      <c r="B217" s="22"/>
      <c r="C217" s="22"/>
      <c r="D217" s="22"/>
      <c r="F217" s="22"/>
      <c r="G217" s="22"/>
      <c r="I217" s="22"/>
    </row>
    <row r="218" spans="1:9" ht="15" x14ac:dyDescent="0.25">
      <c r="A218" s="92"/>
      <c r="B218" s="22"/>
      <c r="C218" s="22"/>
      <c r="D218" s="22"/>
      <c r="F218" s="22"/>
      <c r="G218" s="22"/>
      <c r="I218" s="22"/>
    </row>
    <row r="219" spans="1:9" ht="15" x14ac:dyDescent="0.25">
      <c r="A219" s="92"/>
      <c r="B219" s="22"/>
      <c r="C219" s="22"/>
      <c r="D219" s="22"/>
      <c r="F219" s="22"/>
      <c r="G219" s="22"/>
      <c r="I219" s="22"/>
    </row>
    <row r="220" spans="1:9" ht="15" x14ac:dyDescent="0.25">
      <c r="A220" s="92"/>
      <c r="B220" s="22"/>
      <c r="C220" s="22"/>
      <c r="D220" s="22"/>
      <c r="F220" s="22"/>
      <c r="G220" s="22"/>
      <c r="I220" s="22"/>
    </row>
    <row r="221" spans="1:9" ht="15" x14ac:dyDescent="0.25">
      <c r="A221" s="92"/>
      <c r="B221" s="22"/>
      <c r="C221" s="22"/>
      <c r="D221" s="22"/>
      <c r="F221" s="22"/>
      <c r="G221" s="22"/>
      <c r="I221" s="22"/>
    </row>
    <row r="222" spans="1:9" ht="15" x14ac:dyDescent="0.25">
      <c r="A222" s="92"/>
      <c r="B222" s="22"/>
      <c r="C222" s="22"/>
      <c r="D222" s="22"/>
      <c r="F222" s="22"/>
      <c r="G222" s="22"/>
      <c r="I222" s="22"/>
    </row>
    <row r="223" spans="1:9" ht="15" x14ac:dyDescent="0.25">
      <c r="A223" s="92"/>
      <c r="B223" s="22"/>
      <c r="C223" s="22"/>
      <c r="D223" s="22"/>
      <c r="F223" s="22"/>
      <c r="G223" s="22"/>
      <c r="I223" s="22"/>
    </row>
    <row r="224" spans="1:9" ht="15" x14ac:dyDescent="0.25">
      <c r="A224" s="92"/>
      <c r="B224" s="22"/>
      <c r="C224" s="22"/>
      <c r="D224" s="22"/>
      <c r="F224" s="22"/>
      <c r="G224" s="22"/>
      <c r="I224" s="22"/>
    </row>
    <row r="225" spans="1:9" ht="15" x14ac:dyDescent="0.25">
      <c r="A225" s="92"/>
      <c r="B225" s="22"/>
      <c r="C225" s="22"/>
      <c r="D225" s="22"/>
      <c r="F225" s="22"/>
      <c r="G225" s="22"/>
      <c r="I225" s="22"/>
    </row>
    <row r="226" spans="1:9" ht="15" x14ac:dyDescent="0.25">
      <c r="A226" s="92"/>
      <c r="B226" s="22"/>
      <c r="C226" s="22"/>
      <c r="D226" s="22"/>
      <c r="F226" s="22"/>
      <c r="G226" s="22"/>
      <c r="I226" s="22"/>
    </row>
    <row r="227" spans="1:9" ht="15" x14ac:dyDescent="0.25">
      <c r="A227" s="92"/>
      <c r="B227" s="22"/>
      <c r="C227" s="22"/>
      <c r="D227" s="22"/>
      <c r="F227" s="22"/>
      <c r="G227" s="22"/>
      <c r="I227" s="22"/>
    </row>
    <row r="228" spans="1:9" ht="15" x14ac:dyDescent="0.25">
      <c r="A228" s="92"/>
      <c r="B228" s="22"/>
      <c r="C228" s="22"/>
      <c r="D228" s="22"/>
      <c r="F228" s="22"/>
      <c r="G228" s="22"/>
      <c r="I228" s="22"/>
    </row>
    <row r="229" spans="1:9" ht="15" x14ac:dyDescent="0.25">
      <c r="A229" s="92"/>
      <c r="B229" s="22"/>
      <c r="C229" s="22"/>
      <c r="D229" s="22"/>
      <c r="F229" s="22"/>
      <c r="G229" s="22"/>
      <c r="I229" s="22"/>
    </row>
    <row r="230" spans="1:9" ht="15" x14ac:dyDescent="0.25">
      <c r="A230" s="92"/>
      <c r="B230" s="22"/>
      <c r="C230" s="22"/>
      <c r="D230" s="22"/>
      <c r="F230" s="22"/>
      <c r="G230" s="22"/>
      <c r="I230" s="22"/>
    </row>
    <row r="231" spans="1:9" ht="15" x14ac:dyDescent="0.25">
      <c r="A231" s="92"/>
      <c r="B231" s="22"/>
      <c r="C231" s="22"/>
      <c r="D231" s="22"/>
      <c r="F231" s="22"/>
      <c r="G231" s="22"/>
      <c r="I231" s="22"/>
    </row>
    <row r="232" spans="1:9" ht="15" x14ac:dyDescent="0.25">
      <c r="A232" s="92"/>
      <c r="B232" s="22"/>
      <c r="C232" s="22"/>
      <c r="D232" s="22"/>
      <c r="F232" s="22"/>
      <c r="G232" s="22"/>
      <c r="I232" s="22"/>
    </row>
    <row r="233" spans="1:9" ht="15" x14ac:dyDescent="0.25">
      <c r="A233" s="92"/>
      <c r="B233" s="22"/>
      <c r="C233" s="22"/>
      <c r="D233" s="22"/>
      <c r="F233" s="22"/>
      <c r="G233" s="22"/>
      <c r="I233" s="22"/>
    </row>
    <row r="234" spans="1:9" ht="15" x14ac:dyDescent="0.25">
      <c r="A234" s="92"/>
      <c r="B234" s="22"/>
      <c r="C234" s="22"/>
      <c r="D234" s="22"/>
      <c r="F234" s="22"/>
      <c r="G234" s="22"/>
      <c r="I234" s="22"/>
    </row>
    <row r="235" spans="1:9" ht="15" x14ac:dyDescent="0.25">
      <c r="A235" s="92"/>
      <c r="B235" s="22"/>
      <c r="C235" s="22"/>
      <c r="D235" s="22"/>
      <c r="F235" s="22"/>
      <c r="G235" s="22"/>
      <c r="I235" s="22"/>
    </row>
    <row r="236" spans="1:9" ht="15" x14ac:dyDescent="0.25">
      <c r="A236" s="92"/>
      <c r="B236" s="22"/>
      <c r="C236" s="22"/>
      <c r="D236" s="22"/>
      <c r="F236" s="22"/>
      <c r="G236" s="22"/>
      <c r="I236" s="22"/>
    </row>
    <row r="237" spans="1:9" ht="15" x14ac:dyDescent="0.25">
      <c r="A237" s="92"/>
      <c r="B237" s="22"/>
      <c r="C237" s="22"/>
      <c r="D237" s="22"/>
      <c r="F237" s="22"/>
      <c r="G237" s="22"/>
      <c r="I237" s="22"/>
    </row>
    <row r="238" spans="1:9" ht="15" x14ac:dyDescent="0.25">
      <c r="A238" s="92"/>
      <c r="B238" s="22"/>
      <c r="C238" s="22"/>
      <c r="D238" s="22"/>
      <c r="F238" s="22"/>
      <c r="G238" s="22"/>
      <c r="I238" s="22"/>
    </row>
    <row r="239" spans="1:9" ht="15" x14ac:dyDescent="0.25">
      <c r="A239" s="92"/>
      <c r="B239" s="22"/>
      <c r="C239" s="22"/>
      <c r="D239" s="22"/>
      <c r="F239" s="22"/>
      <c r="G239" s="22"/>
      <c r="I239" s="22"/>
    </row>
    <row r="240" spans="1:9" ht="15" x14ac:dyDescent="0.25">
      <c r="A240" s="92"/>
      <c r="B240" s="22"/>
      <c r="C240" s="22"/>
      <c r="D240" s="22"/>
      <c r="F240" s="22"/>
      <c r="G240" s="22"/>
      <c r="I240" s="22"/>
    </row>
    <row r="241" spans="1:9" ht="15" x14ac:dyDescent="0.25">
      <c r="A241" s="92"/>
      <c r="B241" s="22"/>
      <c r="C241" s="22"/>
      <c r="D241" s="22"/>
      <c r="F241" s="22"/>
      <c r="G241" s="22"/>
      <c r="I241" s="22"/>
    </row>
    <row r="242" spans="1:9" ht="15" x14ac:dyDescent="0.25">
      <c r="A242" s="92"/>
      <c r="B242" s="22"/>
      <c r="C242" s="22"/>
      <c r="D242" s="22"/>
      <c r="F242" s="22"/>
      <c r="G242" s="22"/>
      <c r="I242" s="22"/>
    </row>
    <row r="243" spans="1:9" ht="15" x14ac:dyDescent="0.25">
      <c r="A243" s="92"/>
      <c r="B243" s="22"/>
      <c r="C243" s="22"/>
      <c r="D243" s="22"/>
      <c r="F243" s="22"/>
      <c r="G243" s="22"/>
      <c r="I243" s="22"/>
    </row>
    <row r="244" spans="1:9" ht="15" x14ac:dyDescent="0.25">
      <c r="A244" s="92"/>
      <c r="B244" s="22"/>
      <c r="C244" s="22"/>
      <c r="D244" s="22"/>
      <c r="F244" s="22"/>
      <c r="G244" s="22"/>
      <c r="I244" s="22"/>
    </row>
    <row r="245" spans="1:9" ht="15" x14ac:dyDescent="0.25">
      <c r="A245" s="92"/>
      <c r="B245" s="22"/>
      <c r="C245" s="22"/>
      <c r="D245" s="22"/>
      <c r="F245" s="22"/>
      <c r="G245" s="22"/>
      <c r="I245" s="22"/>
    </row>
    <row r="246" spans="1:9" ht="15" x14ac:dyDescent="0.25">
      <c r="A246" s="92"/>
      <c r="B246" s="22"/>
      <c r="C246" s="22"/>
      <c r="D246" s="22"/>
      <c r="F246" s="22"/>
      <c r="G246" s="22"/>
      <c r="I246" s="22"/>
    </row>
    <row r="247" spans="1:9" ht="15" x14ac:dyDescent="0.25">
      <c r="A247" s="92"/>
      <c r="B247" s="22"/>
      <c r="C247" s="22"/>
      <c r="D247" s="22"/>
      <c r="F247" s="22"/>
      <c r="G247" s="22"/>
      <c r="I247" s="22"/>
    </row>
    <row r="248" spans="1:9" ht="15" x14ac:dyDescent="0.25">
      <c r="A248" s="92"/>
      <c r="B248" s="22"/>
      <c r="C248" s="22"/>
      <c r="D248" s="22"/>
      <c r="F248" s="22"/>
      <c r="G248" s="22"/>
      <c r="I248" s="22"/>
    </row>
    <row r="249" spans="1:9" ht="15" x14ac:dyDescent="0.25">
      <c r="A249" s="92"/>
      <c r="B249" s="22"/>
      <c r="C249" s="22"/>
      <c r="D249" s="22"/>
      <c r="F249" s="22"/>
      <c r="G249" s="22"/>
      <c r="I249" s="22"/>
    </row>
    <row r="250" spans="1:9" ht="15" x14ac:dyDescent="0.25">
      <c r="A250" s="92"/>
      <c r="B250" s="22"/>
      <c r="C250" s="22"/>
      <c r="D250" s="22"/>
      <c r="F250" s="22"/>
      <c r="G250" s="22"/>
      <c r="I250" s="22"/>
    </row>
    <row r="251" spans="1:9" ht="15" x14ac:dyDescent="0.25">
      <c r="A251" s="92"/>
      <c r="B251" s="22"/>
      <c r="C251" s="22"/>
      <c r="D251" s="22"/>
      <c r="F251" s="22"/>
      <c r="G251" s="22"/>
      <c r="I251" s="22"/>
    </row>
    <row r="252" spans="1:9" ht="15" x14ac:dyDescent="0.25">
      <c r="A252" s="92"/>
      <c r="B252" s="22"/>
      <c r="C252" s="22"/>
      <c r="D252" s="22"/>
      <c r="F252" s="22"/>
      <c r="G252" s="22"/>
      <c r="I252" s="22"/>
    </row>
    <row r="253" spans="1:9" ht="15" x14ac:dyDescent="0.25">
      <c r="A253" s="92"/>
      <c r="B253" s="22"/>
      <c r="C253" s="22"/>
      <c r="D253" s="22"/>
      <c r="F253" s="22"/>
      <c r="G253" s="22"/>
      <c r="I253" s="22"/>
    </row>
    <row r="254" spans="1:9" ht="15" x14ac:dyDescent="0.25">
      <c r="A254" s="92"/>
      <c r="B254" s="22"/>
      <c r="C254" s="22"/>
      <c r="D254" s="22"/>
      <c r="F254" s="22"/>
      <c r="G254" s="22"/>
      <c r="I254" s="22"/>
    </row>
    <row r="255" spans="1:9" ht="15" x14ac:dyDescent="0.25">
      <c r="A255" s="92"/>
      <c r="B255" s="22"/>
      <c r="C255" s="22"/>
      <c r="D255" s="22"/>
      <c r="F255" s="22"/>
      <c r="G255" s="22"/>
      <c r="I255" s="22"/>
    </row>
    <row r="256" spans="1:9" ht="15" x14ac:dyDescent="0.25">
      <c r="A256" s="92"/>
      <c r="B256" s="22"/>
      <c r="C256" s="22"/>
      <c r="D256" s="22"/>
      <c r="F256" s="22"/>
      <c r="G256" s="22"/>
      <c r="I256" s="22"/>
    </row>
    <row r="257" spans="1:9" ht="15" x14ac:dyDescent="0.25">
      <c r="A257" s="92"/>
      <c r="B257" s="22"/>
      <c r="C257" s="22"/>
      <c r="D257" s="22"/>
      <c r="F257" s="22"/>
      <c r="G257" s="22"/>
      <c r="I257" s="22"/>
    </row>
    <row r="258" spans="1:9" ht="15" x14ac:dyDescent="0.25">
      <c r="A258" s="92"/>
      <c r="B258" s="22"/>
      <c r="C258" s="22"/>
      <c r="D258" s="22"/>
      <c r="F258" s="22"/>
      <c r="G258" s="22"/>
      <c r="I258" s="22"/>
    </row>
    <row r="259" spans="1:9" ht="15" x14ac:dyDescent="0.25">
      <c r="A259" s="92"/>
      <c r="B259" s="22"/>
      <c r="C259" s="22"/>
      <c r="D259" s="22"/>
      <c r="F259" s="22"/>
      <c r="G259" s="22"/>
      <c r="I259" s="22"/>
    </row>
    <row r="260" spans="1:9" ht="15" x14ac:dyDescent="0.25">
      <c r="A260" s="92"/>
      <c r="B260" s="22"/>
      <c r="C260" s="22"/>
      <c r="D260" s="22"/>
      <c r="F260" s="22"/>
      <c r="G260" s="22"/>
      <c r="I260" s="22"/>
    </row>
    <row r="261" spans="1:9" ht="15" x14ac:dyDescent="0.25">
      <c r="A261" s="92"/>
      <c r="B261" s="22"/>
      <c r="C261" s="22"/>
      <c r="D261" s="22"/>
      <c r="F261" s="22"/>
      <c r="G261" s="22"/>
      <c r="I261" s="22"/>
    </row>
    <row r="262" spans="1:9" ht="15" x14ac:dyDescent="0.25">
      <c r="A262" s="92"/>
      <c r="B262" s="22"/>
      <c r="C262" s="22"/>
      <c r="D262" s="22"/>
      <c r="F262" s="22"/>
      <c r="G262" s="22"/>
      <c r="I262" s="22"/>
    </row>
    <row r="263" spans="1:9" ht="15" x14ac:dyDescent="0.25">
      <c r="A263" s="92"/>
      <c r="B263" s="22"/>
      <c r="C263" s="22"/>
      <c r="D263" s="22"/>
      <c r="F263" s="22"/>
      <c r="G263" s="22"/>
      <c r="I263" s="22"/>
    </row>
    <row r="264" spans="1:9" ht="15" x14ac:dyDescent="0.25">
      <c r="A264" s="92"/>
      <c r="B264" s="22"/>
      <c r="C264" s="22"/>
      <c r="D264" s="22"/>
      <c r="F264" s="22"/>
      <c r="G264" s="22"/>
      <c r="I264" s="22"/>
    </row>
    <row r="265" spans="1:9" ht="15" x14ac:dyDescent="0.25">
      <c r="A265" s="92"/>
      <c r="B265" s="22"/>
      <c r="C265" s="22"/>
      <c r="D265" s="22"/>
      <c r="F265" s="22"/>
      <c r="G265" s="22"/>
      <c r="I265" s="22"/>
    </row>
    <row r="266" spans="1:9" ht="15" x14ac:dyDescent="0.25">
      <c r="A266" s="92"/>
      <c r="B266" s="22"/>
      <c r="C266" s="22"/>
      <c r="D266" s="22"/>
      <c r="F266" s="22"/>
      <c r="G266" s="22"/>
      <c r="I266" s="22"/>
    </row>
    <row r="267" spans="1:9" ht="15" x14ac:dyDescent="0.25">
      <c r="A267" s="92"/>
      <c r="B267" s="22"/>
      <c r="C267" s="22"/>
      <c r="D267" s="22"/>
      <c r="F267" s="22"/>
      <c r="G267" s="22"/>
      <c r="I267" s="22"/>
    </row>
    <row r="268" spans="1:9" ht="15" x14ac:dyDescent="0.25">
      <c r="A268" s="92"/>
      <c r="B268" s="22"/>
      <c r="C268" s="22"/>
      <c r="D268" s="22"/>
      <c r="F268" s="22"/>
      <c r="G268" s="22"/>
      <c r="I268" s="22"/>
    </row>
    <row r="269" spans="1:9" ht="15" x14ac:dyDescent="0.25">
      <c r="A269" s="92"/>
      <c r="B269" s="22"/>
      <c r="C269" s="22"/>
      <c r="D269" s="22"/>
      <c r="F269" s="22"/>
      <c r="G269" s="22"/>
      <c r="I269" s="22"/>
    </row>
    <row r="270" spans="1:9" ht="15" x14ac:dyDescent="0.25">
      <c r="A270" s="92"/>
      <c r="B270" s="22"/>
      <c r="C270" s="22"/>
      <c r="D270" s="22"/>
      <c r="F270" s="22"/>
      <c r="G270" s="22"/>
      <c r="I270" s="22"/>
    </row>
    <row r="271" spans="1:9" ht="15" x14ac:dyDescent="0.25">
      <c r="A271" s="92"/>
      <c r="B271" s="22"/>
      <c r="C271" s="22"/>
      <c r="D271" s="22"/>
      <c r="F271" s="22"/>
      <c r="G271" s="22"/>
      <c r="I271" s="22"/>
    </row>
    <row r="272" spans="1:9" ht="15" x14ac:dyDescent="0.25">
      <c r="A272" s="92"/>
      <c r="B272" s="22"/>
      <c r="C272" s="22"/>
      <c r="D272" s="22"/>
      <c r="F272" s="22"/>
      <c r="G272" s="22"/>
      <c r="I272" s="22"/>
    </row>
    <row r="273" spans="1:9" ht="15" x14ac:dyDescent="0.25">
      <c r="A273" s="92"/>
      <c r="B273" s="22"/>
      <c r="C273" s="22"/>
      <c r="D273" s="22"/>
      <c r="F273" s="22"/>
      <c r="G273" s="22"/>
      <c r="I273" s="22"/>
    </row>
    <row r="274" spans="1:9" ht="15" x14ac:dyDescent="0.25">
      <c r="A274" s="92"/>
      <c r="B274" s="22"/>
      <c r="C274" s="22"/>
      <c r="D274" s="22"/>
      <c r="F274" s="22"/>
      <c r="G274" s="22"/>
      <c r="I274" s="22"/>
    </row>
    <row r="275" spans="1:9" ht="15" x14ac:dyDescent="0.25">
      <c r="A275" s="92"/>
      <c r="B275" s="22"/>
      <c r="C275" s="22"/>
      <c r="D275" s="22"/>
      <c r="F275" s="22"/>
      <c r="G275" s="22"/>
      <c r="I275" s="22"/>
    </row>
    <row r="276" spans="1:9" ht="15" x14ac:dyDescent="0.25">
      <c r="A276" s="92"/>
      <c r="B276" s="22"/>
      <c r="C276" s="22"/>
      <c r="D276" s="22"/>
      <c r="F276" s="22"/>
      <c r="G276" s="22"/>
      <c r="I276" s="22"/>
    </row>
    <row r="277" spans="1:9" ht="15" x14ac:dyDescent="0.25">
      <c r="A277" s="92"/>
      <c r="B277" s="22"/>
      <c r="C277" s="22"/>
      <c r="D277" s="22"/>
      <c r="F277" s="22"/>
      <c r="G277" s="22"/>
      <c r="I277" s="22"/>
    </row>
    <row r="278" spans="1:9" ht="15" x14ac:dyDescent="0.25">
      <c r="A278" s="92"/>
      <c r="B278" s="22"/>
      <c r="C278" s="22"/>
      <c r="D278" s="22"/>
      <c r="F278" s="22"/>
      <c r="G278" s="22"/>
      <c r="I278" s="22"/>
    </row>
    <row r="279" spans="1:9" ht="15" x14ac:dyDescent="0.25">
      <c r="A279" s="92"/>
      <c r="B279" s="22"/>
      <c r="C279" s="22"/>
      <c r="D279" s="22"/>
      <c r="F279" s="22"/>
      <c r="G279" s="22"/>
      <c r="I279" s="22"/>
    </row>
    <row r="280" spans="1:9" ht="15" x14ac:dyDescent="0.25">
      <c r="A280" s="92"/>
      <c r="B280" s="22"/>
      <c r="C280" s="22"/>
      <c r="D280" s="22"/>
      <c r="F280" s="22"/>
      <c r="G280" s="22"/>
      <c r="I280" s="22"/>
    </row>
    <row r="281" spans="1:9" ht="15" x14ac:dyDescent="0.25">
      <c r="A281" s="92"/>
      <c r="B281" s="22"/>
      <c r="C281" s="22"/>
      <c r="D281" s="22"/>
      <c r="F281" s="22"/>
      <c r="G281" s="22"/>
      <c r="I281" s="22"/>
    </row>
    <row r="282" spans="1:9" ht="15" x14ac:dyDescent="0.25">
      <c r="A282" s="92"/>
      <c r="B282" s="22"/>
      <c r="C282" s="22"/>
      <c r="D282" s="22"/>
      <c r="F282" s="22"/>
      <c r="G282" s="22"/>
      <c r="I282" s="22"/>
    </row>
    <row r="283" spans="1:9" ht="15" x14ac:dyDescent="0.25">
      <c r="A283" s="92"/>
      <c r="B283" s="22"/>
      <c r="C283" s="22"/>
      <c r="D283" s="22"/>
      <c r="F283" s="22"/>
      <c r="G283" s="22"/>
      <c r="I283" s="22"/>
    </row>
    <row r="284" spans="1:9" ht="15" x14ac:dyDescent="0.25">
      <c r="A284" s="92"/>
      <c r="B284" s="22"/>
      <c r="C284" s="22"/>
      <c r="D284" s="22"/>
      <c r="F284" s="22"/>
      <c r="G284" s="22"/>
      <c r="I284" s="22"/>
    </row>
    <row r="285" spans="1:9" ht="15" x14ac:dyDescent="0.25">
      <c r="A285" s="92"/>
      <c r="B285" s="22"/>
      <c r="C285" s="22"/>
      <c r="D285" s="22"/>
      <c r="F285" s="22"/>
      <c r="G285" s="22"/>
      <c r="I285" s="22"/>
    </row>
    <row r="286" spans="1:9" ht="15" x14ac:dyDescent="0.25">
      <c r="A286" s="92"/>
      <c r="B286" s="22"/>
      <c r="C286" s="22"/>
      <c r="D286" s="22"/>
      <c r="F286" s="22"/>
      <c r="G286" s="22"/>
      <c r="I286" s="22"/>
    </row>
    <row r="287" spans="1:9" ht="15" x14ac:dyDescent="0.25">
      <c r="A287" s="92"/>
      <c r="B287" s="22"/>
      <c r="C287" s="22"/>
      <c r="D287" s="22"/>
      <c r="F287" s="22"/>
      <c r="G287" s="22"/>
      <c r="I287" s="22"/>
    </row>
    <row r="288" spans="1:9" ht="15" x14ac:dyDescent="0.25">
      <c r="A288" s="92"/>
      <c r="B288" s="22"/>
      <c r="C288" s="22"/>
      <c r="D288" s="22"/>
      <c r="F288" s="22"/>
      <c r="G288" s="22"/>
      <c r="I288" s="22"/>
    </row>
    <row r="289" spans="1:9" ht="15" x14ac:dyDescent="0.25">
      <c r="A289" s="92"/>
      <c r="B289" s="22"/>
      <c r="C289" s="22"/>
      <c r="D289" s="22"/>
      <c r="F289" s="22"/>
      <c r="G289" s="22"/>
      <c r="I289" s="22"/>
    </row>
    <row r="290" spans="1:9" ht="15" x14ac:dyDescent="0.25">
      <c r="A290" s="92"/>
      <c r="B290" s="22"/>
      <c r="C290" s="22"/>
      <c r="D290" s="22"/>
      <c r="F290" s="22"/>
      <c r="G290" s="22"/>
      <c r="I290" s="22"/>
    </row>
    <row r="291" spans="1:9" ht="15" x14ac:dyDescent="0.25">
      <c r="A291" s="92"/>
      <c r="B291" s="22"/>
      <c r="C291" s="22"/>
      <c r="D291" s="22"/>
      <c r="F291" s="22"/>
      <c r="G291" s="22"/>
      <c r="I291" s="22"/>
    </row>
    <row r="292" spans="1:9" ht="15" x14ac:dyDescent="0.25">
      <c r="A292" s="92"/>
      <c r="B292" s="22"/>
      <c r="C292" s="22"/>
      <c r="D292" s="22"/>
      <c r="F292" s="22"/>
      <c r="G292" s="22"/>
      <c r="I292" s="22"/>
    </row>
    <row r="293" spans="1:9" ht="15" x14ac:dyDescent="0.25">
      <c r="A293" s="92"/>
      <c r="B293" s="22"/>
      <c r="C293" s="22"/>
      <c r="D293" s="22"/>
      <c r="F293" s="22"/>
      <c r="G293" s="22"/>
      <c r="I293" s="22"/>
    </row>
    <row r="294" spans="1:9" ht="15" x14ac:dyDescent="0.25">
      <c r="A294" s="92"/>
      <c r="B294" s="22"/>
      <c r="C294" s="22"/>
      <c r="D294" s="22"/>
      <c r="F294" s="22"/>
      <c r="G294" s="22"/>
      <c r="I294" s="22"/>
    </row>
    <row r="295" spans="1:9" ht="15" x14ac:dyDescent="0.25">
      <c r="A295" s="92"/>
      <c r="B295" s="22"/>
      <c r="C295" s="22"/>
      <c r="D295" s="22"/>
      <c r="F295" s="22"/>
      <c r="G295" s="22"/>
      <c r="I295" s="22"/>
    </row>
    <row r="296" spans="1:9" ht="15" x14ac:dyDescent="0.25">
      <c r="A296" s="92"/>
      <c r="B296" s="22"/>
      <c r="C296" s="22"/>
      <c r="D296" s="22"/>
      <c r="F296" s="22"/>
      <c r="G296" s="22"/>
      <c r="I296" s="22"/>
    </row>
    <row r="297" spans="1:9" ht="15" x14ac:dyDescent="0.25">
      <c r="A297" s="92"/>
      <c r="B297" s="22"/>
      <c r="C297" s="22"/>
      <c r="D297" s="22"/>
      <c r="F297" s="22"/>
      <c r="G297" s="22"/>
      <c r="I297" s="22"/>
    </row>
    <row r="298" spans="1:9" ht="15" x14ac:dyDescent="0.25">
      <c r="A298" s="92"/>
      <c r="B298" s="22"/>
      <c r="C298" s="22"/>
      <c r="D298" s="22"/>
      <c r="F298" s="22"/>
      <c r="G298" s="22"/>
      <c r="I298" s="22"/>
    </row>
    <row r="299" spans="1:9" ht="15" x14ac:dyDescent="0.25">
      <c r="A299" s="92"/>
      <c r="B299" s="22"/>
      <c r="C299" s="22"/>
      <c r="D299" s="22"/>
      <c r="F299" s="22"/>
      <c r="G299" s="22"/>
      <c r="I299" s="22"/>
    </row>
    <row r="300" spans="1:9" ht="15" x14ac:dyDescent="0.25">
      <c r="A300" s="92"/>
      <c r="B300" s="22"/>
      <c r="C300" s="22"/>
      <c r="D300" s="22"/>
      <c r="F300" s="22"/>
      <c r="G300" s="22"/>
      <c r="I300" s="22"/>
    </row>
    <row r="301" spans="1:9" ht="15" x14ac:dyDescent="0.25">
      <c r="A301" s="92"/>
      <c r="B301" s="22"/>
      <c r="C301" s="22"/>
      <c r="D301" s="22"/>
      <c r="F301" s="22"/>
      <c r="G301" s="22"/>
      <c r="I301" s="22"/>
    </row>
    <row r="302" spans="1:9" ht="15" x14ac:dyDescent="0.25">
      <c r="A302" s="92"/>
      <c r="B302" s="22"/>
      <c r="C302" s="22"/>
      <c r="D302" s="22"/>
      <c r="F302" s="22"/>
      <c r="G302" s="22"/>
      <c r="I302" s="22"/>
    </row>
    <row r="303" spans="1:9" ht="15" x14ac:dyDescent="0.25">
      <c r="A303" s="92"/>
      <c r="B303" s="22"/>
      <c r="C303" s="22"/>
      <c r="D303" s="22"/>
      <c r="F303" s="22"/>
      <c r="G303" s="22"/>
      <c r="I303" s="22"/>
    </row>
    <row r="304" spans="1:9" ht="15" x14ac:dyDescent="0.25">
      <c r="A304" s="92"/>
      <c r="B304" s="22"/>
      <c r="C304" s="22"/>
      <c r="D304" s="22"/>
      <c r="F304" s="22"/>
      <c r="G304" s="22"/>
      <c r="I304" s="22"/>
    </row>
    <row r="305" spans="1:9" ht="15" x14ac:dyDescent="0.25">
      <c r="A305" s="92"/>
      <c r="B305" s="22"/>
      <c r="C305" s="22"/>
      <c r="D305" s="22"/>
      <c r="F305" s="22"/>
      <c r="G305" s="22"/>
      <c r="I305" s="22"/>
    </row>
    <row r="306" spans="1:9" ht="15" x14ac:dyDescent="0.25">
      <c r="A306" s="92"/>
      <c r="B306" s="22"/>
      <c r="C306" s="22"/>
      <c r="D306" s="22"/>
      <c r="F306" s="22"/>
      <c r="G306" s="22"/>
      <c r="I306" s="22"/>
    </row>
    <row r="307" spans="1:9" ht="15" x14ac:dyDescent="0.25">
      <c r="A307" s="92"/>
      <c r="B307" s="22"/>
      <c r="C307" s="22"/>
      <c r="D307" s="22"/>
      <c r="F307" s="22"/>
      <c r="G307" s="22"/>
      <c r="I307" s="22"/>
    </row>
    <row r="308" spans="1:9" ht="15" x14ac:dyDescent="0.25">
      <c r="A308" s="92"/>
      <c r="B308" s="22"/>
      <c r="C308" s="22"/>
      <c r="D308" s="22"/>
      <c r="F308" s="22"/>
      <c r="G308" s="22"/>
      <c r="I308" s="22"/>
    </row>
    <row r="309" spans="1:9" ht="15" x14ac:dyDescent="0.25">
      <c r="A309" s="92"/>
      <c r="B309" s="22"/>
      <c r="C309" s="22"/>
      <c r="D309" s="22"/>
      <c r="F309" s="22"/>
      <c r="G309" s="22"/>
      <c r="I309" s="22"/>
    </row>
    <row r="310" spans="1:9" ht="15" x14ac:dyDescent="0.25">
      <c r="A310" s="92"/>
      <c r="B310" s="22"/>
      <c r="C310" s="22"/>
      <c r="D310" s="22"/>
      <c r="F310" s="22"/>
      <c r="G310" s="22"/>
      <c r="I310" s="22"/>
    </row>
    <row r="311" spans="1:9" ht="15" x14ac:dyDescent="0.25">
      <c r="A311" s="92"/>
      <c r="B311" s="22"/>
      <c r="C311" s="22"/>
      <c r="D311" s="22"/>
      <c r="F311" s="22"/>
      <c r="G311" s="22"/>
      <c r="I311" s="22"/>
    </row>
    <row r="312" spans="1:9" ht="15" x14ac:dyDescent="0.25">
      <c r="A312" s="92"/>
      <c r="B312" s="22"/>
      <c r="C312" s="22"/>
      <c r="D312" s="22"/>
      <c r="F312" s="22"/>
      <c r="G312" s="22"/>
      <c r="I312" s="22"/>
    </row>
    <row r="313" spans="1:9" ht="15" x14ac:dyDescent="0.25">
      <c r="A313" s="92"/>
      <c r="B313" s="22"/>
      <c r="C313" s="22"/>
      <c r="D313" s="22"/>
      <c r="F313" s="22"/>
      <c r="G313" s="22"/>
      <c r="I313" s="22"/>
    </row>
    <row r="314" spans="1:9" ht="15" x14ac:dyDescent="0.25">
      <c r="A314" s="92"/>
      <c r="B314" s="22"/>
      <c r="C314" s="22"/>
      <c r="D314" s="22"/>
      <c r="F314" s="22"/>
      <c r="G314" s="22"/>
      <c r="I314" s="22"/>
    </row>
    <row r="315" spans="1:9" ht="15" x14ac:dyDescent="0.25">
      <c r="A315" s="92"/>
      <c r="B315" s="22"/>
      <c r="C315" s="22"/>
      <c r="D315" s="22"/>
      <c r="F315" s="22"/>
      <c r="G315" s="22"/>
      <c r="I315" s="22"/>
    </row>
    <row r="316" spans="1:9" ht="15" x14ac:dyDescent="0.25">
      <c r="A316" s="92"/>
      <c r="B316" s="22"/>
      <c r="C316" s="22"/>
      <c r="D316" s="22"/>
      <c r="F316" s="22"/>
      <c r="G316" s="22"/>
      <c r="I316" s="22"/>
    </row>
    <row r="317" spans="1:9" ht="15" x14ac:dyDescent="0.25">
      <c r="A317" s="92"/>
      <c r="B317" s="22"/>
      <c r="C317" s="22"/>
      <c r="D317" s="22"/>
      <c r="F317" s="22"/>
      <c r="G317" s="22"/>
      <c r="I317" s="22"/>
    </row>
    <row r="318" spans="1:9" ht="15" x14ac:dyDescent="0.25">
      <c r="A318" s="92"/>
      <c r="B318" s="22"/>
      <c r="C318" s="22"/>
      <c r="D318" s="22"/>
      <c r="F318" s="22"/>
      <c r="G318" s="22"/>
      <c r="I318" s="22"/>
    </row>
    <row r="319" spans="1:9" ht="15" x14ac:dyDescent="0.25">
      <c r="A319" s="92"/>
      <c r="B319" s="22"/>
      <c r="C319" s="22"/>
      <c r="D319" s="22"/>
      <c r="F319" s="22"/>
      <c r="G319" s="22"/>
      <c r="I319" s="22"/>
    </row>
    <row r="320" spans="1:9" ht="15" x14ac:dyDescent="0.25">
      <c r="A320" s="92"/>
      <c r="B320" s="22"/>
      <c r="C320" s="22"/>
      <c r="D320" s="22"/>
      <c r="F320" s="22"/>
      <c r="G320" s="22"/>
      <c r="I320" s="22"/>
    </row>
    <row r="321" spans="1:9" ht="15" x14ac:dyDescent="0.25">
      <c r="A321" s="92"/>
      <c r="B321" s="22"/>
      <c r="C321" s="22"/>
      <c r="D321" s="22"/>
      <c r="F321" s="22"/>
      <c r="G321" s="22"/>
      <c r="I321" s="22"/>
    </row>
    <row r="322" spans="1:9" ht="15" x14ac:dyDescent="0.25">
      <c r="A322" s="92"/>
      <c r="B322" s="22"/>
      <c r="C322" s="22"/>
      <c r="D322" s="22"/>
      <c r="F322" s="22"/>
      <c r="G322" s="22"/>
      <c r="I322" s="22"/>
    </row>
    <row r="323" spans="1:9" ht="15" x14ac:dyDescent="0.25">
      <c r="A323" s="92"/>
      <c r="B323" s="22"/>
      <c r="C323" s="22"/>
      <c r="D323" s="22"/>
      <c r="F323" s="22"/>
      <c r="G323" s="22"/>
      <c r="I323" s="22"/>
    </row>
    <row r="324" spans="1:9" ht="15" x14ac:dyDescent="0.25">
      <c r="A324" s="92"/>
      <c r="B324" s="22"/>
      <c r="C324" s="22"/>
      <c r="D324" s="22"/>
      <c r="F324" s="22"/>
      <c r="G324" s="22"/>
      <c r="I324" s="22"/>
    </row>
    <row r="325" spans="1:9" ht="15" x14ac:dyDescent="0.25">
      <c r="A325" s="92"/>
      <c r="B325" s="22"/>
      <c r="C325" s="22"/>
      <c r="D325" s="22"/>
      <c r="F325" s="22"/>
      <c r="G325" s="22"/>
      <c r="I325" s="22"/>
    </row>
    <row r="326" spans="1:9" ht="15" x14ac:dyDescent="0.25">
      <c r="A326" s="92"/>
      <c r="B326" s="22"/>
      <c r="C326" s="22"/>
      <c r="D326" s="22"/>
      <c r="F326" s="22"/>
      <c r="G326" s="22"/>
      <c r="I326" s="22"/>
    </row>
    <row r="327" spans="1:9" ht="15" x14ac:dyDescent="0.25">
      <c r="A327" s="92"/>
      <c r="B327" s="22"/>
      <c r="C327" s="22"/>
      <c r="D327" s="22"/>
      <c r="F327" s="22"/>
      <c r="G327" s="22"/>
      <c r="I327" s="22"/>
    </row>
    <row r="328" spans="1:9" ht="15" x14ac:dyDescent="0.25">
      <c r="A328" s="92"/>
      <c r="B328" s="22"/>
      <c r="C328" s="22"/>
      <c r="D328" s="22"/>
      <c r="F328" s="22"/>
      <c r="G328" s="22"/>
      <c r="I328" s="22"/>
    </row>
    <row r="329" spans="1:9" ht="15" x14ac:dyDescent="0.25">
      <c r="A329" s="92"/>
      <c r="B329" s="22"/>
      <c r="C329" s="22"/>
      <c r="D329" s="22"/>
      <c r="F329" s="22"/>
      <c r="G329" s="22"/>
      <c r="I329" s="22"/>
    </row>
    <row r="330" spans="1:9" ht="15" x14ac:dyDescent="0.25">
      <c r="A330" s="92"/>
      <c r="B330" s="22"/>
      <c r="C330" s="22"/>
      <c r="D330" s="22"/>
      <c r="F330" s="22"/>
      <c r="G330" s="22"/>
      <c r="I330" s="22"/>
    </row>
    <row r="331" spans="1:9" ht="15" x14ac:dyDescent="0.25">
      <c r="A331" s="92"/>
      <c r="B331" s="22"/>
      <c r="C331" s="22"/>
      <c r="D331" s="22"/>
      <c r="F331" s="22"/>
      <c r="G331" s="22"/>
      <c r="I331" s="22"/>
    </row>
    <row r="332" spans="1:9" ht="15" x14ac:dyDescent="0.25">
      <c r="A332" s="92"/>
      <c r="B332" s="22"/>
      <c r="C332" s="22"/>
      <c r="D332" s="22"/>
      <c r="F332" s="22"/>
      <c r="G332" s="22"/>
      <c r="I332" s="22"/>
    </row>
    <row r="333" spans="1:9" ht="15" x14ac:dyDescent="0.25">
      <c r="A333" s="92"/>
      <c r="B333" s="22"/>
      <c r="C333" s="22"/>
      <c r="D333" s="22"/>
      <c r="F333" s="22"/>
      <c r="G333" s="22"/>
      <c r="I333" s="22"/>
    </row>
    <row r="334" spans="1:9" ht="15" x14ac:dyDescent="0.25">
      <c r="A334" s="92"/>
      <c r="B334" s="22"/>
      <c r="C334" s="22"/>
      <c r="D334" s="22"/>
      <c r="F334" s="22"/>
      <c r="G334" s="22"/>
      <c r="I334" s="22"/>
    </row>
    <row r="335" spans="1:9" ht="15" x14ac:dyDescent="0.25">
      <c r="A335" s="92"/>
      <c r="B335" s="22"/>
      <c r="C335" s="22"/>
      <c r="D335" s="22"/>
      <c r="F335" s="22"/>
      <c r="G335" s="22"/>
      <c r="I335" s="22"/>
    </row>
    <row r="336" spans="1:9" ht="15" x14ac:dyDescent="0.25">
      <c r="A336" s="92"/>
      <c r="B336" s="22"/>
      <c r="C336" s="22"/>
      <c r="D336" s="22"/>
      <c r="F336" s="22"/>
      <c r="G336" s="22"/>
      <c r="I336" s="22"/>
    </row>
    <row r="337" spans="1:9" ht="15" x14ac:dyDescent="0.25">
      <c r="A337" s="92"/>
      <c r="B337" s="22"/>
      <c r="C337" s="22"/>
      <c r="D337" s="22"/>
      <c r="F337" s="22"/>
      <c r="G337" s="22"/>
      <c r="I337" s="22"/>
    </row>
    <row r="338" spans="1:9" ht="15" x14ac:dyDescent="0.25">
      <c r="A338" s="92"/>
      <c r="B338" s="22"/>
      <c r="C338" s="22"/>
      <c r="D338" s="22"/>
      <c r="F338" s="22"/>
      <c r="G338" s="22"/>
      <c r="I338" s="22"/>
    </row>
    <row r="339" spans="1:9" ht="15" x14ac:dyDescent="0.25">
      <c r="A339" s="92"/>
      <c r="B339" s="22"/>
      <c r="C339" s="22"/>
      <c r="D339" s="22"/>
      <c r="F339" s="22"/>
      <c r="G339" s="22"/>
      <c r="I339" s="22"/>
    </row>
    <row r="340" spans="1:9" ht="15" x14ac:dyDescent="0.25">
      <c r="A340" s="92"/>
      <c r="B340" s="22"/>
      <c r="C340" s="22"/>
      <c r="D340" s="22"/>
      <c r="F340" s="22"/>
      <c r="G340" s="22"/>
      <c r="I340" s="22"/>
    </row>
    <row r="341" spans="1:9" ht="15" x14ac:dyDescent="0.25">
      <c r="A341" s="92"/>
      <c r="B341" s="22"/>
      <c r="C341" s="22"/>
      <c r="D341" s="22"/>
      <c r="F341" s="22"/>
      <c r="G341" s="22"/>
      <c r="I341" s="22"/>
    </row>
    <row r="342" spans="1:9" ht="15" x14ac:dyDescent="0.25">
      <c r="A342" s="92"/>
      <c r="B342" s="22"/>
      <c r="C342" s="22"/>
      <c r="D342" s="22"/>
      <c r="F342" s="22"/>
      <c r="G342" s="22"/>
      <c r="I342" s="22"/>
    </row>
    <row r="343" spans="1:9" ht="15" x14ac:dyDescent="0.25">
      <c r="A343" s="92"/>
      <c r="B343" s="22"/>
      <c r="C343" s="22"/>
      <c r="D343" s="22"/>
      <c r="F343" s="22"/>
      <c r="G343" s="22"/>
      <c r="I343" s="22"/>
    </row>
    <row r="344" spans="1:9" ht="15" x14ac:dyDescent="0.25">
      <c r="A344" s="92"/>
      <c r="B344" s="22"/>
      <c r="C344" s="22"/>
      <c r="D344" s="22"/>
      <c r="F344" s="22"/>
      <c r="G344" s="22"/>
      <c r="I344" s="22"/>
    </row>
    <row r="345" spans="1:9" ht="15" x14ac:dyDescent="0.25">
      <c r="A345" s="92"/>
      <c r="B345" s="22"/>
      <c r="C345" s="22"/>
      <c r="D345" s="22"/>
      <c r="F345" s="22"/>
      <c r="G345" s="22"/>
      <c r="I345" s="22"/>
    </row>
    <row r="346" spans="1:9" ht="15" x14ac:dyDescent="0.25">
      <c r="A346" s="92"/>
      <c r="B346" s="22"/>
      <c r="C346" s="22"/>
      <c r="D346" s="22"/>
      <c r="F346" s="22"/>
      <c r="G346" s="22"/>
      <c r="I346" s="22"/>
    </row>
    <row r="347" spans="1:9" ht="15" x14ac:dyDescent="0.25">
      <c r="A347" s="92"/>
      <c r="B347" s="22"/>
      <c r="C347" s="22"/>
      <c r="D347" s="22"/>
      <c r="F347" s="22"/>
      <c r="G347" s="22"/>
      <c r="I347" s="22"/>
    </row>
    <row r="348" spans="1:9" ht="15" x14ac:dyDescent="0.25">
      <c r="A348" s="92"/>
      <c r="B348" s="22"/>
      <c r="C348" s="22"/>
      <c r="D348" s="22"/>
      <c r="F348" s="22"/>
      <c r="G348" s="22"/>
      <c r="I348" s="22"/>
    </row>
    <row r="349" spans="1:9" ht="15" x14ac:dyDescent="0.25">
      <c r="A349" s="92"/>
      <c r="B349" s="22"/>
      <c r="C349" s="22"/>
      <c r="D349" s="22"/>
      <c r="F349" s="22"/>
      <c r="G349" s="22"/>
      <c r="I349" s="22"/>
    </row>
    <row r="350" spans="1:9" ht="15" x14ac:dyDescent="0.25">
      <c r="A350" s="92"/>
      <c r="B350" s="22"/>
      <c r="C350" s="22"/>
      <c r="D350" s="22"/>
      <c r="F350" s="22"/>
      <c r="G350" s="22"/>
      <c r="I350" s="22"/>
    </row>
    <row r="351" spans="1:9" ht="15" x14ac:dyDescent="0.25">
      <c r="A351" s="92"/>
      <c r="B351" s="22"/>
      <c r="C351" s="22"/>
      <c r="D351" s="22"/>
      <c r="F351" s="22"/>
      <c r="G351" s="22"/>
      <c r="I351" s="22"/>
    </row>
    <row r="352" spans="1:9" ht="15" x14ac:dyDescent="0.25">
      <c r="A352" s="92"/>
      <c r="B352" s="22"/>
      <c r="C352" s="22"/>
      <c r="D352" s="22"/>
      <c r="F352" s="22"/>
      <c r="G352" s="22"/>
      <c r="I352" s="22"/>
    </row>
    <row r="353" spans="1:9" ht="15" x14ac:dyDescent="0.25">
      <c r="A353" s="92"/>
      <c r="B353" s="22"/>
      <c r="C353" s="22"/>
      <c r="D353" s="22"/>
      <c r="F353" s="22"/>
      <c r="G353" s="22"/>
      <c r="I353" s="22"/>
    </row>
    <row r="354" spans="1:9" ht="15" x14ac:dyDescent="0.25">
      <c r="A354" s="92"/>
      <c r="B354" s="22"/>
      <c r="C354" s="22"/>
      <c r="D354" s="22"/>
      <c r="F354" s="22"/>
      <c r="G354" s="22"/>
      <c r="I354" s="22"/>
    </row>
    <row r="355" spans="1:9" ht="15" x14ac:dyDescent="0.25">
      <c r="A355" s="92"/>
      <c r="B355" s="22"/>
      <c r="C355" s="22"/>
      <c r="D355" s="22"/>
      <c r="F355" s="22"/>
      <c r="G355" s="22"/>
      <c r="I355" s="22"/>
    </row>
    <row r="356" spans="1:9" ht="15" x14ac:dyDescent="0.25">
      <c r="A356" s="92"/>
      <c r="B356" s="22"/>
      <c r="C356" s="22"/>
      <c r="D356" s="22"/>
      <c r="F356" s="22"/>
      <c r="G356" s="22"/>
      <c r="I356" s="22"/>
    </row>
    <row r="357" spans="1:9" ht="15" x14ac:dyDescent="0.25">
      <c r="A357" s="92"/>
      <c r="B357" s="22"/>
      <c r="C357" s="22"/>
      <c r="D357" s="22"/>
      <c r="F357" s="22"/>
      <c r="G357" s="22"/>
      <c r="I357" s="22"/>
    </row>
    <row r="358" spans="1:9" ht="15" x14ac:dyDescent="0.25">
      <c r="A358" s="92"/>
      <c r="B358" s="22"/>
      <c r="C358" s="22"/>
      <c r="D358" s="22"/>
      <c r="F358" s="22"/>
      <c r="G358" s="22"/>
      <c r="I358" s="22"/>
    </row>
    <row r="359" spans="1:9" ht="15" x14ac:dyDescent="0.25">
      <c r="A359" s="92"/>
      <c r="B359" s="22"/>
      <c r="C359" s="22"/>
      <c r="D359" s="22"/>
      <c r="F359" s="22"/>
      <c r="G359" s="22"/>
      <c r="I359" s="22"/>
    </row>
    <row r="360" spans="1:9" ht="15" x14ac:dyDescent="0.25">
      <c r="A360" s="92"/>
      <c r="B360" s="22"/>
      <c r="C360" s="22"/>
      <c r="D360" s="22"/>
      <c r="F360" s="22"/>
      <c r="G360" s="22"/>
      <c r="I360" s="22"/>
    </row>
    <row r="361" spans="1:9" ht="15" x14ac:dyDescent="0.25">
      <c r="A361" s="92"/>
      <c r="B361" s="22"/>
      <c r="C361" s="22"/>
      <c r="D361" s="22"/>
      <c r="F361" s="22"/>
      <c r="G361" s="22"/>
      <c r="I361" s="22"/>
    </row>
    <row r="362" spans="1:9" ht="15" x14ac:dyDescent="0.25">
      <c r="A362" s="92"/>
      <c r="B362" s="22"/>
      <c r="C362" s="22"/>
      <c r="D362" s="22"/>
      <c r="F362" s="22"/>
      <c r="G362" s="22"/>
      <c r="I362" s="22"/>
    </row>
    <row r="363" spans="1:9" ht="15" x14ac:dyDescent="0.25">
      <c r="A363" s="92"/>
      <c r="B363" s="22"/>
      <c r="C363" s="22"/>
      <c r="D363" s="22"/>
      <c r="F363" s="22"/>
      <c r="G363" s="22"/>
      <c r="I363" s="22"/>
    </row>
    <row r="364" spans="1:9" ht="15" x14ac:dyDescent="0.25">
      <c r="A364" s="92"/>
      <c r="B364" s="22"/>
      <c r="C364" s="22"/>
      <c r="D364" s="22"/>
      <c r="F364" s="22"/>
      <c r="G364" s="22"/>
      <c r="I364" s="22"/>
    </row>
    <row r="365" spans="1:9" ht="15" x14ac:dyDescent="0.25">
      <c r="A365" s="92"/>
      <c r="B365" s="22"/>
      <c r="C365" s="22"/>
      <c r="D365" s="22"/>
      <c r="F365" s="22"/>
      <c r="G365" s="22"/>
      <c r="I365" s="22"/>
    </row>
    <row r="366" spans="1:9" ht="15" x14ac:dyDescent="0.25">
      <c r="A366" s="92"/>
      <c r="B366" s="22"/>
      <c r="C366" s="22"/>
      <c r="D366" s="22"/>
      <c r="F366" s="22"/>
      <c r="G366" s="22"/>
      <c r="I366" s="22"/>
    </row>
    <row r="367" spans="1:9" ht="15" x14ac:dyDescent="0.25">
      <c r="A367" s="92"/>
      <c r="B367" s="22"/>
      <c r="C367" s="22"/>
      <c r="D367" s="22"/>
      <c r="F367" s="22"/>
      <c r="G367" s="22"/>
      <c r="I367" s="22"/>
    </row>
    <row r="368" spans="1:9" ht="15" x14ac:dyDescent="0.25">
      <c r="A368" s="92"/>
      <c r="B368" s="22"/>
      <c r="C368" s="22"/>
      <c r="D368" s="22"/>
      <c r="F368" s="22"/>
      <c r="G368" s="22"/>
      <c r="I368" s="22"/>
    </row>
    <row r="369" spans="1:9" ht="15" x14ac:dyDescent="0.25">
      <c r="A369" s="92"/>
      <c r="B369" s="22"/>
      <c r="C369" s="22"/>
      <c r="D369" s="22"/>
      <c r="F369" s="22"/>
      <c r="G369" s="22"/>
      <c r="I369" s="22"/>
    </row>
    <row r="370" spans="1:9" ht="15" x14ac:dyDescent="0.25">
      <c r="A370" s="92"/>
      <c r="B370" s="22"/>
      <c r="C370" s="22"/>
      <c r="D370" s="22"/>
      <c r="F370" s="22"/>
      <c r="G370" s="22"/>
      <c r="I370" s="22"/>
    </row>
    <row r="371" spans="1:9" ht="15" x14ac:dyDescent="0.25">
      <c r="A371" s="92"/>
      <c r="B371" s="22"/>
      <c r="C371" s="22"/>
      <c r="D371" s="22"/>
      <c r="F371" s="22"/>
      <c r="G371" s="22"/>
      <c r="I371" s="22"/>
    </row>
    <row r="372" spans="1:9" ht="15" x14ac:dyDescent="0.25">
      <c r="A372" s="92"/>
      <c r="B372" s="22"/>
      <c r="C372" s="22"/>
      <c r="D372" s="22"/>
      <c r="F372" s="22"/>
      <c r="G372" s="22"/>
      <c r="I372" s="22"/>
    </row>
    <row r="373" spans="1:9" ht="15" x14ac:dyDescent="0.25">
      <c r="A373" s="92"/>
      <c r="B373" s="22"/>
      <c r="C373" s="22"/>
      <c r="D373" s="22"/>
      <c r="F373" s="22"/>
      <c r="G373" s="22"/>
      <c r="I373" s="22"/>
    </row>
    <row r="374" spans="1:9" ht="15" x14ac:dyDescent="0.25">
      <c r="A374" s="92"/>
      <c r="B374" s="22"/>
      <c r="C374" s="22"/>
      <c r="D374" s="22"/>
      <c r="F374" s="22"/>
      <c r="G374" s="22"/>
      <c r="I374" s="22"/>
    </row>
    <row r="375" spans="1:9" ht="15" x14ac:dyDescent="0.25">
      <c r="A375" s="92"/>
      <c r="B375" s="22"/>
      <c r="C375" s="22"/>
      <c r="D375" s="22"/>
      <c r="F375" s="22"/>
      <c r="G375" s="22"/>
      <c r="I375" s="22"/>
    </row>
    <row r="376" spans="1:9" ht="15" x14ac:dyDescent="0.25">
      <c r="A376" s="92"/>
      <c r="B376" s="22"/>
      <c r="C376" s="22"/>
      <c r="D376" s="22"/>
      <c r="F376" s="22"/>
      <c r="G376" s="22"/>
      <c r="I376" s="22"/>
    </row>
    <row r="377" spans="1:9" ht="15" x14ac:dyDescent="0.25">
      <c r="A377" s="92"/>
      <c r="B377" s="22"/>
      <c r="C377" s="22"/>
      <c r="D377" s="22"/>
      <c r="F377" s="22"/>
      <c r="G377" s="22"/>
      <c r="I377" s="22"/>
    </row>
    <row r="378" spans="1:9" ht="15" x14ac:dyDescent="0.25">
      <c r="A378" s="92"/>
      <c r="B378" s="22"/>
      <c r="C378" s="22"/>
      <c r="D378" s="22"/>
      <c r="F378" s="22"/>
      <c r="G378" s="22"/>
      <c r="I378" s="22"/>
    </row>
    <row r="379" spans="1:9" ht="15" x14ac:dyDescent="0.25">
      <c r="A379" s="92"/>
      <c r="B379" s="22"/>
      <c r="C379" s="22"/>
      <c r="D379" s="22"/>
      <c r="F379" s="22"/>
      <c r="G379" s="22"/>
      <c r="I379" s="22"/>
    </row>
    <row r="380" spans="1:9" ht="15" x14ac:dyDescent="0.25">
      <c r="A380" s="92"/>
      <c r="B380" s="22"/>
      <c r="C380" s="22"/>
      <c r="D380" s="22"/>
      <c r="F380" s="22"/>
      <c r="G380" s="22"/>
      <c r="I380" s="22"/>
    </row>
    <row r="381" spans="1:9" ht="15" x14ac:dyDescent="0.25">
      <c r="A381" s="92"/>
      <c r="B381" s="22"/>
      <c r="C381" s="22"/>
      <c r="D381" s="22"/>
      <c r="F381" s="22"/>
      <c r="G381" s="22"/>
      <c r="I381" s="22"/>
    </row>
    <row r="382" spans="1:9" ht="15" x14ac:dyDescent="0.25">
      <c r="A382" s="92"/>
      <c r="B382" s="22"/>
      <c r="C382" s="22"/>
      <c r="D382" s="22"/>
      <c r="F382" s="22"/>
      <c r="G382" s="22"/>
      <c r="I382" s="22"/>
    </row>
    <row r="383" spans="1:9" ht="15" x14ac:dyDescent="0.25">
      <c r="A383" s="92"/>
      <c r="B383" s="22"/>
      <c r="C383" s="22"/>
      <c r="D383" s="22"/>
      <c r="F383" s="22"/>
      <c r="G383" s="22"/>
      <c r="I383" s="22"/>
    </row>
    <row r="384" spans="1:9" ht="15" x14ac:dyDescent="0.25">
      <c r="A384" s="92"/>
      <c r="B384" s="22"/>
      <c r="C384" s="22"/>
      <c r="D384" s="22"/>
      <c r="F384" s="22"/>
      <c r="G384" s="22"/>
      <c r="I384" s="22"/>
    </row>
    <row r="385" spans="1:9" ht="15" x14ac:dyDescent="0.25">
      <c r="A385" s="92"/>
      <c r="B385" s="22"/>
      <c r="C385" s="22"/>
      <c r="D385" s="22"/>
      <c r="F385" s="22"/>
      <c r="G385" s="22"/>
      <c r="I385" s="22"/>
    </row>
    <row r="386" spans="1:9" ht="15" x14ac:dyDescent="0.25">
      <c r="A386" s="92"/>
      <c r="B386" s="22"/>
      <c r="C386" s="22"/>
      <c r="D386" s="22"/>
      <c r="F386" s="22"/>
      <c r="G386" s="22"/>
      <c r="I386" s="22"/>
    </row>
    <row r="387" spans="1:9" ht="15" x14ac:dyDescent="0.25">
      <c r="A387" s="92"/>
      <c r="B387" s="22"/>
      <c r="C387" s="22"/>
      <c r="D387" s="22"/>
      <c r="F387" s="22"/>
      <c r="G387" s="22"/>
      <c r="I387" s="22"/>
    </row>
    <row r="388" spans="1:9" ht="15" x14ac:dyDescent="0.25">
      <c r="A388" s="92"/>
      <c r="B388" s="22"/>
      <c r="C388" s="22"/>
      <c r="D388" s="22"/>
      <c r="F388" s="22"/>
      <c r="G388" s="22"/>
      <c r="I388" s="22"/>
    </row>
    <row r="389" spans="1:9" ht="15" x14ac:dyDescent="0.25">
      <c r="A389" s="92"/>
      <c r="B389" s="22"/>
      <c r="C389" s="22"/>
      <c r="D389" s="22"/>
      <c r="F389" s="22"/>
      <c r="G389" s="22"/>
      <c r="I389" s="22"/>
    </row>
    <row r="390" spans="1:9" ht="15" x14ac:dyDescent="0.25">
      <c r="A390" s="92"/>
      <c r="B390" s="22"/>
      <c r="C390" s="22"/>
      <c r="D390" s="22"/>
      <c r="F390" s="22"/>
      <c r="G390" s="22"/>
      <c r="I390" s="22"/>
    </row>
    <row r="391" spans="1:9" ht="15" x14ac:dyDescent="0.25">
      <c r="A391" s="92"/>
      <c r="B391" s="22"/>
      <c r="C391" s="22"/>
      <c r="D391" s="22"/>
      <c r="F391" s="22"/>
      <c r="G391" s="22"/>
      <c r="I391" s="22"/>
    </row>
    <row r="392" spans="1:9" ht="15" x14ac:dyDescent="0.25">
      <c r="A392" s="92"/>
      <c r="B392" s="22"/>
      <c r="C392" s="22"/>
      <c r="D392" s="22"/>
      <c r="F392" s="22"/>
      <c r="G392" s="22"/>
      <c r="I392" s="22"/>
    </row>
    <row r="393" spans="1:9" ht="15" x14ac:dyDescent="0.25">
      <c r="A393" s="92"/>
      <c r="B393" s="22"/>
      <c r="C393" s="22"/>
      <c r="D393" s="22"/>
      <c r="F393" s="22"/>
      <c r="G393" s="22"/>
      <c r="I393" s="22"/>
    </row>
    <row r="394" spans="1:9" ht="15" x14ac:dyDescent="0.25">
      <c r="A394" s="92"/>
      <c r="B394" s="22"/>
      <c r="C394" s="22"/>
      <c r="D394" s="22"/>
      <c r="F394" s="22"/>
      <c r="G394" s="22"/>
      <c r="I394" s="22"/>
    </row>
    <row r="395" spans="1:9" ht="15" x14ac:dyDescent="0.25">
      <c r="A395" s="92"/>
      <c r="B395" s="22"/>
      <c r="C395" s="22"/>
      <c r="D395" s="22"/>
      <c r="F395" s="22"/>
      <c r="G395" s="22"/>
      <c r="I395" s="22"/>
    </row>
    <row r="396" spans="1:9" ht="15" x14ac:dyDescent="0.25">
      <c r="A396" s="92"/>
      <c r="B396" s="22"/>
      <c r="C396" s="22"/>
      <c r="D396" s="22"/>
      <c r="F396" s="22"/>
      <c r="G396" s="22"/>
      <c r="I396" s="22"/>
    </row>
    <row r="397" spans="1:9" ht="15" x14ac:dyDescent="0.25">
      <c r="A397" s="92"/>
      <c r="B397" s="22"/>
      <c r="C397" s="22"/>
      <c r="D397" s="22"/>
      <c r="F397" s="22"/>
      <c r="G397" s="22"/>
      <c r="I397" s="22"/>
    </row>
    <row r="398" spans="1:9" ht="15" x14ac:dyDescent="0.25">
      <c r="A398" s="92"/>
      <c r="B398" s="22"/>
      <c r="C398" s="22"/>
      <c r="D398" s="22"/>
      <c r="F398" s="22"/>
      <c r="G398" s="22"/>
      <c r="I398" s="22"/>
    </row>
    <row r="399" spans="1:9" ht="15" x14ac:dyDescent="0.25">
      <c r="A399" s="92"/>
      <c r="B399" s="22"/>
      <c r="C399" s="22"/>
      <c r="D399" s="22"/>
      <c r="F399" s="22"/>
      <c r="G399" s="22"/>
      <c r="I399" s="22"/>
    </row>
    <row r="400" spans="1:9" ht="15" x14ac:dyDescent="0.25">
      <c r="A400" s="92"/>
      <c r="B400" s="22"/>
      <c r="C400" s="22"/>
      <c r="D400" s="22"/>
      <c r="F400" s="22"/>
      <c r="G400" s="22"/>
      <c r="I400" s="22"/>
    </row>
    <row r="401" spans="1:9" ht="15" x14ac:dyDescent="0.25">
      <c r="A401" s="92"/>
      <c r="B401" s="22"/>
      <c r="C401" s="22"/>
      <c r="D401" s="22"/>
      <c r="F401" s="22"/>
      <c r="G401" s="22"/>
      <c r="I401" s="22"/>
    </row>
    <row r="402" spans="1:9" ht="15" x14ac:dyDescent="0.25">
      <c r="A402" s="92"/>
      <c r="B402" s="22"/>
      <c r="C402" s="22"/>
      <c r="D402" s="22"/>
      <c r="F402" s="22"/>
      <c r="G402" s="22"/>
      <c r="I402" s="22"/>
    </row>
    <row r="403" spans="1:9" ht="15" x14ac:dyDescent="0.25">
      <c r="A403" s="92"/>
      <c r="B403" s="22"/>
      <c r="C403" s="22"/>
      <c r="D403" s="22"/>
      <c r="F403" s="22"/>
      <c r="G403" s="22"/>
      <c r="I403" s="22"/>
    </row>
    <row r="404" spans="1:9" ht="15" x14ac:dyDescent="0.25">
      <c r="A404" s="92"/>
      <c r="B404" s="22"/>
      <c r="C404" s="22"/>
      <c r="D404" s="22"/>
      <c r="F404" s="22"/>
      <c r="G404" s="22"/>
      <c r="I404" s="22"/>
    </row>
    <row r="405" spans="1:9" ht="15" x14ac:dyDescent="0.25">
      <c r="A405" s="92"/>
      <c r="B405" s="22"/>
      <c r="C405" s="22"/>
      <c r="D405" s="22"/>
      <c r="F405" s="22"/>
      <c r="G405" s="22"/>
      <c r="I405" s="22"/>
    </row>
    <row r="406" spans="1:9" ht="15" x14ac:dyDescent="0.25">
      <c r="A406" s="92"/>
      <c r="B406" s="22"/>
      <c r="C406" s="22"/>
      <c r="D406" s="22"/>
      <c r="F406" s="22"/>
      <c r="G406" s="22"/>
      <c r="I406" s="22"/>
    </row>
    <row r="407" spans="1:9" ht="15" x14ac:dyDescent="0.25">
      <c r="A407" s="92"/>
      <c r="B407" s="22"/>
      <c r="C407" s="22"/>
      <c r="D407" s="22"/>
      <c r="F407" s="22"/>
      <c r="G407" s="22"/>
      <c r="I407" s="22"/>
    </row>
    <row r="408" spans="1:9" ht="15" x14ac:dyDescent="0.25">
      <c r="A408" s="92"/>
      <c r="B408" s="22"/>
      <c r="C408" s="22"/>
      <c r="D408" s="22"/>
      <c r="F408" s="22"/>
      <c r="G408" s="22"/>
      <c r="I408" s="22"/>
    </row>
    <row r="409" spans="1:9" ht="15" x14ac:dyDescent="0.25">
      <c r="A409" s="92"/>
      <c r="B409" s="22"/>
      <c r="C409" s="22"/>
      <c r="D409" s="22"/>
      <c r="F409" s="22"/>
      <c r="G409" s="22"/>
      <c r="I409" s="22"/>
    </row>
    <row r="410" spans="1:9" ht="15" x14ac:dyDescent="0.25">
      <c r="A410" s="92"/>
      <c r="B410" s="22"/>
      <c r="C410" s="22"/>
      <c r="D410" s="22"/>
      <c r="F410" s="22"/>
      <c r="G410" s="22"/>
      <c r="I410" s="22"/>
    </row>
    <row r="411" spans="1:9" ht="15" x14ac:dyDescent="0.25">
      <c r="A411" s="92"/>
      <c r="B411" s="22"/>
      <c r="C411" s="22"/>
      <c r="D411" s="22"/>
      <c r="F411" s="22"/>
      <c r="G411" s="22"/>
      <c r="I411" s="22"/>
    </row>
    <row r="412" spans="1:9" ht="15" x14ac:dyDescent="0.25">
      <c r="A412" s="92"/>
      <c r="B412" s="22"/>
      <c r="C412" s="22"/>
      <c r="D412" s="22"/>
      <c r="F412" s="22"/>
      <c r="G412" s="22"/>
      <c r="I412" s="22"/>
    </row>
    <row r="413" spans="1:9" ht="15" x14ac:dyDescent="0.25">
      <c r="A413" s="92"/>
      <c r="B413" s="22"/>
      <c r="C413" s="22"/>
      <c r="D413" s="22"/>
      <c r="F413" s="22"/>
      <c r="G413" s="22"/>
      <c r="I413" s="22"/>
    </row>
    <row r="414" spans="1:9" ht="15" x14ac:dyDescent="0.25">
      <c r="A414" s="92"/>
      <c r="B414" s="22"/>
      <c r="C414" s="22"/>
      <c r="D414" s="22"/>
      <c r="F414" s="22"/>
      <c r="G414" s="22"/>
      <c r="I414" s="22"/>
    </row>
    <row r="415" spans="1:9" ht="15" x14ac:dyDescent="0.25">
      <c r="A415" s="92"/>
      <c r="B415" s="22"/>
      <c r="C415" s="22"/>
      <c r="D415" s="22"/>
      <c r="F415" s="22"/>
      <c r="G415" s="22"/>
      <c r="I415" s="22"/>
    </row>
    <row r="416" spans="1:9" ht="15" x14ac:dyDescent="0.25">
      <c r="A416" s="92"/>
      <c r="B416" s="22"/>
      <c r="C416" s="22"/>
      <c r="D416" s="22"/>
      <c r="F416" s="22"/>
      <c r="G416" s="22"/>
      <c r="I416" s="22"/>
    </row>
    <row r="417" spans="1:9" ht="15" x14ac:dyDescent="0.25">
      <c r="A417" s="92"/>
      <c r="B417" s="22"/>
      <c r="C417" s="22"/>
      <c r="D417" s="22"/>
      <c r="F417" s="22"/>
      <c r="G417" s="22"/>
      <c r="I417" s="22"/>
    </row>
    <row r="418" spans="1:9" ht="15" x14ac:dyDescent="0.25">
      <c r="A418" s="92"/>
      <c r="B418" s="22"/>
      <c r="C418" s="22"/>
      <c r="D418" s="22"/>
      <c r="F418" s="22"/>
      <c r="G418" s="22"/>
      <c r="I418" s="22"/>
    </row>
    <row r="419" spans="1:9" ht="15" x14ac:dyDescent="0.25">
      <c r="A419" s="92"/>
      <c r="B419" s="22"/>
      <c r="C419" s="22"/>
      <c r="D419" s="22"/>
      <c r="F419" s="22"/>
      <c r="G419" s="22"/>
      <c r="I419" s="22"/>
    </row>
    <row r="420" spans="1:9" ht="15" x14ac:dyDescent="0.25">
      <c r="A420" s="92"/>
      <c r="B420" s="22"/>
      <c r="C420" s="22"/>
      <c r="D420" s="22"/>
      <c r="F420" s="22"/>
      <c r="G420" s="22"/>
      <c r="I420" s="22"/>
    </row>
    <row r="421" spans="1:9" ht="15" x14ac:dyDescent="0.25">
      <c r="A421" s="92"/>
      <c r="B421" s="22"/>
      <c r="C421" s="22"/>
      <c r="D421" s="22"/>
      <c r="F421" s="22"/>
      <c r="G421" s="22"/>
      <c r="I421" s="22"/>
    </row>
    <row r="422" spans="1:9" ht="15" x14ac:dyDescent="0.25">
      <c r="A422" s="92"/>
      <c r="B422" s="22"/>
      <c r="C422" s="22"/>
      <c r="D422" s="22"/>
      <c r="F422" s="22"/>
      <c r="G422" s="22"/>
      <c r="I422" s="22"/>
    </row>
    <row r="423" spans="1:9" ht="15" x14ac:dyDescent="0.25">
      <c r="A423" s="92"/>
      <c r="B423" s="22"/>
      <c r="C423" s="22"/>
      <c r="D423" s="22"/>
      <c r="F423" s="22"/>
      <c r="G423" s="22"/>
      <c r="I423" s="22"/>
    </row>
    <row r="424" spans="1:9" ht="15" x14ac:dyDescent="0.25">
      <c r="A424" s="92"/>
      <c r="B424" s="22"/>
      <c r="C424" s="22"/>
      <c r="D424" s="22"/>
      <c r="F424" s="22"/>
      <c r="G424" s="22"/>
      <c r="I424" s="22"/>
    </row>
    <row r="425" spans="1:9" ht="15" x14ac:dyDescent="0.25">
      <c r="A425" s="92"/>
      <c r="B425" s="22"/>
      <c r="C425" s="22"/>
      <c r="D425" s="22"/>
      <c r="F425" s="22"/>
      <c r="G425" s="22"/>
      <c r="I425" s="22"/>
    </row>
    <row r="426" spans="1:9" ht="15" x14ac:dyDescent="0.25">
      <c r="A426" s="92"/>
      <c r="B426" s="22"/>
      <c r="C426" s="22"/>
      <c r="D426" s="22"/>
      <c r="F426" s="22"/>
      <c r="G426" s="22"/>
      <c r="I426" s="22"/>
    </row>
    <row r="427" spans="1:9" ht="15" x14ac:dyDescent="0.25">
      <c r="A427" s="92"/>
      <c r="B427" s="22"/>
      <c r="C427" s="22"/>
      <c r="D427" s="22"/>
      <c r="F427" s="22"/>
      <c r="G427" s="22"/>
      <c r="I427" s="22"/>
    </row>
    <row r="428" spans="1:9" ht="15" x14ac:dyDescent="0.25">
      <c r="A428" s="92"/>
      <c r="B428" s="22"/>
      <c r="C428" s="22"/>
      <c r="D428" s="22"/>
      <c r="F428" s="22"/>
      <c r="G428" s="22"/>
      <c r="I428" s="22"/>
    </row>
    <row r="429" spans="1:9" ht="15" x14ac:dyDescent="0.25">
      <c r="A429" s="92"/>
      <c r="B429" s="22"/>
      <c r="C429" s="22"/>
      <c r="D429" s="22"/>
      <c r="F429" s="22"/>
      <c r="G429" s="22"/>
      <c r="I429" s="22"/>
    </row>
    <row r="430" spans="1:9" ht="15" x14ac:dyDescent="0.25">
      <c r="A430" s="92"/>
      <c r="B430" s="22"/>
      <c r="C430" s="22"/>
      <c r="D430" s="22"/>
      <c r="F430" s="22"/>
      <c r="G430" s="22"/>
      <c r="I430" s="22"/>
    </row>
    <row r="431" spans="1:9" ht="15" x14ac:dyDescent="0.25">
      <c r="A431" s="92"/>
      <c r="B431" s="22"/>
      <c r="C431" s="22"/>
      <c r="D431" s="22"/>
      <c r="F431" s="22"/>
      <c r="G431" s="22"/>
      <c r="I431" s="22"/>
    </row>
    <row r="432" spans="1:9" ht="15" x14ac:dyDescent="0.25">
      <c r="A432" s="92"/>
      <c r="B432" s="22"/>
      <c r="C432" s="22"/>
      <c r="D432" s="22"/>
      <c r="F432" s="22"/>
      <c r="G432" s="22"/>
      <c r="I432" s="22"/>
    </row>
    <row r="433" spans="1:9" ht="15" x14ac:dyDescent="0.25">
      <c r="A433" s="92"/>
      <c r="B433" s="22"/>
      <c r="C433" s="22"/>
      <c r="D433" s="22"/>
      <c r="F433" s="22"/>
      <c r="G433" s="22"/>
      <c r="I433" s="22"/>
    </row>
    <row r="434" spans="1:9" ht="15" x14ac:dyDescent="0.25">
      <c r="A434" s="92"/>
      <c r="B434" s="22"/>
      <c r="C434" s="22"/>
      <c r="D434" s="22"/>
      <c r="F434" s="22"/>
      <c r="G434" s="22"/>
      <c r="I434" s="22"/>
    </row>
    <row r="435" spans="1:9" ht="15" x14ac:dyDescent="0.25">
      <c r="A435" s="92"/>
      <c r="B435" s="22"/>
      <c r="C435" s="22"/>
      <c r="D435" s="22"/>
      <c r="F435" s="22"/>
      <c r="G435" s="22"/>
      <c r="I435" s="22"/>
    </row>
    <row r="436" spans="1:9" ht="15" x14ac:dyDescent="0.25">
      <c r="A436" s="92"/>
      <c r="B436" s="22"/>
      <c r="C436" s="22"/>
      <c r="D436" s="22"/>
      <c r="F436" s="22"/>
      <c r="G436" s="22"/>
      <c r="I436" s="22"/>
    </row>
    <row r="437" spans="1:9" ht="15" x14ac:dyDescent="0.25">
      <c r="A437" s="92"/>
      <c r="B437" s="22"/>
      <c r="C437" s="22"/>
      <c r="D437" s="22"/>
      <c r="F437" s="22"/>
      <c r="G437" s="22"/>
      <c r="I437" s="22"/>
    </row>
    <row r="438" spans="1:9" ht="15" x14ac:dyDescent="0.25">
      <c r="A438" s="92"/>
      <c r="B438" s="22"/>
      <c r="C438" s="22"/>
      <c r="D438" s="22"/>
      <c r="F438" s="22"/>
      <c r="G438" s="22"/>
      <c r="I438" s="22"/>
    </row>
    <row r="439" spans="1:9" ht="15" x14ac:dyDescent="0.25">
      <c r="A439" s="92"/>
      <c r="B439" s="22"/>
      <c r="C439" s="22"/>
      <c r="D439" s="22"/>
      <c r="F439" s="22"/>
      <c r="G439" s="22"/>
      <c r="I439" s="22"/>
    </row>
    <row r="440" spans="1:9" ht="15" x14ac:dyDescent="0.25">
      <c r="A440" s="92"/>
      <c r="B440" s="22"/>
      <c r="C440" s="22"/>
      <c r="D440" s="22"/>
      <c r="F440" s="22"/>
      <c r="G440" s="22"/>
      <c r="I440" s="22"/>
    </row>
    <row r="441" spans="1:9" ht="15" x14ac:dyDescent="0.25">
      <c r="A441" s="92"/>
      <c r="B441" s="22"/>
      <c r="C441" s="22"/>
      <c r="D441" s="22"/>
      <c r="F441" s="22"/>
      <c r="G441" s="22"/>
      <c r="I441" s="22"/>
    </row>
    <row r="442" spans="1:9" ht="15" x14ac:dyDescent="0.25">
      <c r="A442" s="92"/>
      <c r="B442" s="22"/>
      <c r="C442" s="22"/>
      <c r="D442" s="22"/>
      <c r="F442" s="22"/>
      <c r="G442" s="22"/>
      <c r="I442" s="22"/>
    </row>
    <row r="443" spans="1:9" ht="15" x14ac:dyDescent="0.25">
      <c r="A443" s="92"/>
      <c r="B443" s="22"/>
      <c r="C443" s="22"/>
      <c r="D443" s="22"/>
      <c r="F443" s="22"/>
      <c r="G443" s="22"/>
      <c r="I443" s="22"/>
    </row>
    <row r="444" spans="1:9" ht="15" x14ac:dyDescent="0.25">
      <c r="A444" s="92"/>
      <c r="B444" s="22"/>
      <c r="C444" s="22"/>
      <c r="D444" s="22"/>
      <c r="F444" s="22"/>
      <c r="G444" s="22"/>
      <c r="I444" s="22"/>
    </row>
    <row r="445" spans="1:9" ht="15" x14ac:dyDescent="0.25">
      <c r="A445" s="92"/>
      <c r="B445" s="22"/>
      <c r="C445" s="22"/>
      <c r="D445" s="22"/>
      <c r="F445" s="22"/>
      <c r="G445" s="22"/>
      <c r="I445" s="22"/>
    </row>
    <row r="446" spans="1:9" ht="15" x14ac:dyDescent="0.25">
      <c r="A446" s="92"/>
      <c r="B446" s="22"/>
      <c r="C446" s="22"/>
      <c r="D446" s="22"/>
      <c r="F446" s="22"/>
      <c r="G446" s="22"/>
      <c r="I446" s="22"/>
    </row>
    <row r="447" spans="1:9" ht="15" x14ac:dyDescent="0.25">
      <c r="A447" s="92"/>
      <c r="B447" s="22"/>
      <c r="C447" s="22"/>
      <c r="D447" s="22"/>
      <c r="F447" s="22"/>
      <c r="G447" s="22"/>
      <c r="I447" s="22"/>
    </row>
    <row r="448" spans="1:9" ht="15" x14ac:dyDescent="0.25">
      <c r="A448" s="92"/>
      <c r="B448" s="22"/>
      <c r="C448" s="22"/>
      <c r="D448" s="22"/>
      <c r="F448" s="22"/>
      <c r="G448" s="22"/>
      <c r="I448" s="22"/>
    </row>
    <row r="449" spans="1:9" ht="15" x14ac:dyDescent="0.25">
      <c r="A449" s="92"/>
      <c r="B449" s="22"/>
      <c r="C449" s="22"/>
      <c r="D449" s="22"/>
      <c r="F449" s="22"/>
      <c r="G449" s="22"/>
      <c r="I449" s="22"/>
    </row>
    <row r="450" spans="1:9" ht="15" x14ac:dyDescent="0.25">
      <c r="A450" s="92"/>
      <c r="B450" s="22"/>
      <c r="C450" s="22"/>
      <c r="D450" s="22"/>
      <c r="F450" s="22"/>
      <c r="G450" s="22"/>
      <c r="I450" s="22"/>
    </row>
    <row r="451" spans="1:9" ht="15" x14ac:dyDescent="0.25">
      <c r="A451" s="92"/>
      <c r="B451" s="22"/>
      <c r="C451" s="22"/>
      <c r="D451" s="22"/>
      <c r="F451" s="22"/>
      <c r="G451" s="22"/>
      <c r="I451" s="22"/>
    </row>
    <row r="452" spans="1:9" ht="15" x14ac:dyDescent="0.25">
      <c r="A452" s="92"/>
      <c r="B452" s="22"/>
      <c r="C452" s="22"/>
      <c r="D452" s="22"/>
      <c r="F452" s="22"/>
      <c r="G452" s="22"/>
      <c r="I452" s="22"/>
    </row>
    <row r="453" spans="1:9" ht="15" x14ac:dyDescent="0.25">
      <c r="A453" s="92"/>
      <c r="B453" s="22"/>
      <c r="C453" s="22"/>
      <c r="D453" s="22"/>
      <c r="F453" s="22"/>
      <c r="G453" s="22"/>
      <c r="I453" s="22"/>
    </row>
    <row r="454" spans="1:9" ht="15" x14ac:dyDescent="0.25">
      <c r="A454" s="92"/>
      <c r="B454" s="22"/>
      <c r="C454" s="22"/>
      <c r="D454" s="22"/>
      <c r="F454" s="22"/>
      <c r="G454" s="22"/>
      <c r="I454" s="22"/>
    </row>
    <row r="455" spans="1:9" ht="15" x14ac:dyDescent="0.25">
      <c r="A455" s="92"/>
      <c r="B455" s="22"/>
      <c r="C455" s="22"/>
      <c r="D455" s="22"/>
      <c r="F455" s="22"/>
      <c r="G455" s="22"/>
      <c r="I455" s="22"/>
    </row>
    <row r="456" spans="1:9" ht="15" x14ac:dyDescent="0.25">
      <c r="A456" s="92"/>
      <c r="B456" s="22"/>
      <c r="C456" s="22"/>
      <c r="D456" s="22"/>
      <c r="F456" s="22"/>
      <c r="G456" s="22"/>
      <c r="I456" s="22"/>
    </row>
    <row r="457" spans="1:9" ht="15" x14ac:dyDescent="0.25">
      <c r="A457" s="92"/>
      <c r="B457" s="22"/>
      <c r="C457" s="22"/>
      <c r="D457" s="22"/>
      <c r="F457" s="22"/>
      <c r="G457" s="22"/>
      <c r="I457" s="22"/>
    </row>
    <row r="458" spans="1:9" ht="15" x14ac:dyDescent="0.25">
      <c r="A458" s="92"/>
      <c r="B458" s="22"/>
      <c r="C458" s="22"/>
      <c r="D458" s="22"/>
      <c r="F458" s="22"/>
      <c r="G458" s="22"/>
      <c r="I458" s="22"/>
    </row>
    <row r="459" spans="1:9" ht="15" x14ac:dyDescent="0.25">
      <c r="A459" s="92"/>
      <c r="B459" s="22"/>
      <c r="C459" s="22"/>
      <c r="D459" s="22"/>
      <c r="F459" s="22"/>
      <c r="G459" s="22"/>
      <c r="I459" s="22"/>
    </row>
    <row r="460" spans="1:9" ht="15" x14ac:dyDescent="0.25">
      <c r="A460" s="92"/>
      <c r="B460" s="22"/>
      <c r="C460" s="22"/>
      <c r="D460" s="22"/>
      <c r="F460" s="22"/>
      <c r="G460" s="22"/>
      <c r="I460" s="22"/>
    </row>
    <row r="461" spans="1:9" ht="15" x14ac:dyDescent="0.25">
      <c r="A461" s="92"/>
      <c r="B461" s="22"/>
      <c r="C461" s="22"/>
      <c r="D461" s="22"/>
      <c r="F461" s="22"/>
      <c r="G461" s="22"/>
      <c r="I461" s="22"/>
    </row>
    <row r="462" spans="1:9" ht="15" x14ac:dyDescent="0.25">
      <c r="A462" s="92"/>
      <c r="B462" s="22"/>
      <c r="C462" s="22"/>
      <c r="D462" s="22"/>
      <c r="F462" s="22"/>
      <c r="G462" s="22"/>
      <c r="I462" s="22"/>
    </row>
    <row r="463" spans="1:9" ht="15" x14ac:dyDescent="0.25">
      <c r="A463" s="92"/>
      <c r="B463" s="22"/>
      <c r="C463" s="22"/>
      <c r="D463" s="22"/>
      <c r="F463" s="22"/>
      <c r="G463" s="22"/>
      <c r="I463" s="22"/>
    </row>
    <row r="464" spans="1:9" ht="15" x14ac:dyDescent="0.25">
      <c r="A464" s="92"/>
      <c r="B464" s="22"/>
      <c r="C464" s="22"/>
      <c r="D464" s="22"/>
      <c r="F464" s="22"/>
      <c r="G464" s="22"/>
      <c r="I464" s="22"/>
    </row>
    <row r="465" spans="1:9" ht="15" x14ac:dyDescent="0.25">
      <c r="A465" s="92"/>
      <c r="B465" s="22"/>
      <c r="C465" s="22"/>
      <c r="D465" s="22"/>
      <c r="F465" s="22"/>
      <c r="G465" s="22"/>
      <c r="I465" s="22"/>
    </row>
    <row r="466" spans="1:9" ht="15" x14ac:dyDescent="0.25">
      <c r="A466" s="92"/>
      <c r="B466" s="22"/>
      <c r="C466" s="22"/>
      <c r="D466" s="22"/>
      <c r="F466" s="22"/>
      <c r="G466" s="22"/>
      <c r="I466" s="22"/>
    </row>
    <row r="467" spans="1:9" ht="15" x14ac:dyDescent="0.25">
      <c r="A467" s="92"/>
      <c r="B467" s="22"/>
      <c r="C467" s="22"/>
      <c r="D467" s="22"/>
      <c r="F467" s="22"/>
      <c r="G467" s="22"/>
      <c r="I467" s="22"/>
    </row>
    <row r="468" spans="1:9" ht="15" x14ac:dyDescent="0.25">
      <c r="A468" s="92"/>
      <c r="B468" s="22"/>
      <c r="C468" s="22"/>
      <c r="D468" s="22"/>
      <c r="F468" s="22"/>
      <c r="G468" s="22"/>
      <c r="I468" s="22"/>
    </row>
    <row r="469" spans="1:9" ht="15" x14ac:dyDescent="0.25">
      <c r="A469" s="92"/>
      <c r="B469" s="22"/>
      <c r="C469" s="22"/>
      <c r="D469" s="22"/>
      <c r="F469" s="22"/>
      <c r="G469" s="22"/>
      <c r="I469" s="22"/>
    </row>
    <row r="470" spans="1:9" ht="15" x14ac:dyDescent="0.25">
      <c r="A470" s="92"/>
      <c r="B470" s="22"/>
      <c r="C470" s="22"/>
      <c r="D470" s="22"/>
      <c r="F470" s="22"/>
      <c r="G470" s="22"/>
      <c r="I470" s="22"/>
    </row>
    <row r="471" spans="1:9" ht="15" x14ac:dyDescent="0.25">
      <c r="A471" s="92"/>
      <c r="B471" s="22"/>
      <c r="C471" s="22"/>
      <c r="D471" s="22"/>
      <c r="F471" s="22"/>
      <c r="G471" s="22"/>
      <c r="I471" s="22"/>
    </row>
    <row r="472" spans="1:9" ht="15" x14ac:dyDescent="0.25">
      <c r="A472" s="92"/>
      <c r="B472" s="22"/>
      <c r="C472" s="22"/>
      <c r="D472" s="22"/>
      <c r="F472" s="22"/>
      <c r="G472" s="22"/>
      <c r="I472" s="22"/>
    </row>
    <row r="473" spans="1:9" ht="15" x14ac:dyDescent="0.25">
      <c r="A473" s="92"/>
      <c r="B473" s="22"/>
      <c r="C473" s="22"/>
      <c r="D473" s="22"/>
      <c r="F473" s="22"/>
      <c r="G473" s="22"/>
      <c r="I473" s="22"/>
    </row>
    <row r="474" spans="1:9" ht="15" x14ac:dyDescent="0.25">
      <c r="A474" s="92"/>
      <c r="B474" s="22"/>
      <c r="C474" s="22"/>
      <c r="D474" s="22"/>
      <c r="F474" s="22"/>
      <c r="G474" s="22"/>
      <c r="I474" s="22"/>
    </row>
    <row r="475" spans="1:9" ht="15" x14ac:dyDescent="0.25">
      <c r="A475" s="92"/>
      <c r="B475" s="22"/>
      <c r="C475" s="22"/>
      <c r="D475" s="22"/>
      <c r="F475" s="22"/>
      <c r="G475" s="22"/>
      <c r="I475" s="22"/>
    </row>
    <row r="476" spans="1:9" ht="15" x14ac:dyDescent="0.25">
      <c r="A476" s="92"/>
      <c r="B476" s="22"/>
      <c r="C476" s="22"/>
      <c r="D476" s="22"/>
      <c r="F476" s="22"/>
      <c r="G476" s="22"/>
      <c r="I476" s="22"/>
    </row>
    <row r="477" spans="1:9" ht="15" x14ac:dyDescent="0.25">
      <c r="A477" s="92"/>
      <c r="B477" s="22"/>
      <c r="C477" s="22"/>
      <c r="D477" s="22"/>
      <c r="F477" s="22"/>
      <c r="G477" s="22"/>
      <c r="I477" s="22"/>
    </row>
    <row r="478" spans="1:9" ht="15" x14ac:dyDescent="0.25">
      <c r="A478" s="92"/>
      <c r="B478" s="22"/>
      <c r="C478" s="22"/>
      <c r="D478" s="22"/>
      <c r="F478" s="22"/>
      <c r="G478" s="22"/>
      <c r="I478" s="22"/>
    </row>
    <row r="479" spans="1:9" ht="15" x14ac:dyDescent="0.25">
      <c r="A479" s="92"/>
      <c r="B479" s="22"/>
      <c r="C479" s="22"/>
      <c r="D479" s="22"/>
      <c r="F479" s="22"/>
      <c r="G479" s="22"/>
      <c r="I479" s="22"/>
    </row>
    <row r="480" spans="1:9" ht="15" x14ac:dyDescent="0.25">
      <c r="A480" s="92"/>
      <c r="B480" s="22"/>
      <c r="C480" s="22"/>
      <c r="D480" s="22"/>
      <c r="F480" s="22"/>
      <c r="G480" s="22"/>
      <c r="I480" s="22"/>
    </row>
    <row r="481" spans="1:9" ht="15" x14ac:dyDescent="0.25">
      <c r="A481" s="92"/>
      <c r="B481" s="22"/>
      <c r="C481" s="22"/>
      <c r="D481" s="22"/>
      <c r="F481" s="22"/>
      <c r="G481" s="22"/>
      <c r="I481" s="22"/>
    </row>
    <row r="482" spans="1:9" ht="15" x14ac:dyDescent="0.25">
      <c r="A482" s="92"/>
      <c r="B482" s="22"/>
      <c r="C482" s="22"/>
      <c r="D482" s="22"/>
      <c r="F482" s="22"/>
      <c r="G482" s="22"/>
      <c r="I482" s="22"/>
    </row>
    <row r="483" spans="1:9" ht="15" x14ac:dyDescent="0.25">
      <c r="A483" s="92"/>
      <c r="B483" s="22"/>
      <c r="C483" s="22"/>
      <c r="D483" s="22"/>
      <c r="F483" s="22"/>
      <c r="G483" s="22"/>
      <c r="I483" s="22"/>
    </row>
    <row r="484" spans="1:9" ht="15" x14ac:dyDescent="0.25">
      <c r="A484" s="92"/>
      <c r="B484" s="22"/>
      <c r="C484" s="22"/>
      <c r="D484" s="22"/>
      <c r="F484" s="22"/>
      <c r="G484" s="22"/>
      <c r="I484" s="22"/>
    </row>
    <row r="485" spans="1:9" ht="15" x14ac:dyDescent="0.25">
      <c r="A485" s="92"/>
      <c r="B485" s="22"/>
      <c r="C485" s="22"/>
      <c r="D485" s="22"/>
      <c r="F485" s="22"/>
      <c r="G485" s="22"/>
      <c r="I485" s="22"/>
    </row>
    <row r="486" spans="1:9" ht="15" x14ac:dyDescent="0.25">
      <c r="A486" s="92"/>
      <c r="B486" s="22"/>
      <c r="C486" s="22"/>
      <c r="D486" s="22"/>
      <c r="F486" s="22"/>
      <c r="G486" s="22"/>
      <c r="I486" s="22"/>
    </row>
    <row r="487" spans="1:9" ht="15" x14ac:dyDescent="0.25">
      <c r="A487" s="92"/>
      <c r="B487" s="22"/>
      <c r="C487" s="22"/>
      <c r="D487" s="22"/>
      <c r="F487" s="22"/>
      <c r="G487" s="22"/>
      <c r="I487" s="22"/>
    </row>
    <row r="488" spans="1:9" ht="15" x14ac:dyDescent="0.25">
      <c r="A488" s="92"/>
      <c r="B488" s="22"/>
      <c r="C488" s="22"/>
      <c r="D488" s="22"/>
      <c r="F488" s="22"/>
      <c r="G488" s="22"/>
      <c r="I488" s="22"/>
    </row>
    <row r="489" spans="1:9" ht="15" x14ac:dyDescent="0.25">
      <c r="A489" s="92"/>
      <c r="B489" s="22"/>
      <c r="C489" s="22"/>
      <c r="D489" s="22"/>
      <c r="F489" s="22"/>
      <c r="G489" s="22"/>
      <c r="I489" s="22"/>
    </row>
    <row r="490" spans="1:9" ht="15" x14ac:dyDescent="0.25">
      <c r="A490" s="92"/>
      <c r="B490" s="22"/>
      <c r="C490" s="22"/>
      <c r="D490" s="22"/>
      <c r="F490" s="22"/>
      <c r="G490" s="22"/>
      <c r="I490" s="22"/>
    </row>
    <row r="491" spans="1:9" ht="15" x14ac:dyDescent="0.25">
      <c r="A491" s="92"/>
      <c r="B491" s="22"/>
      <c r="C491" s="22"/>
      <c r="D491" s="22"/>
      <c r="F491" s="22"/>
      <c r="G491" s="22"/>
      <c r="I491" s="22"/>
    </row>
    <row r="492" spans="1:9" ht="15" x14ac:dyDescent="0.25">
      <c r="A492" s="92"/>
      <c r="B492" s="22"/>
      <c r="C492" s="22"/>
      <c r="D492" s="22"/>
      <c r="F492" s="22"/>
      <c r="G492" s="22"/>
      <c r="I492" s="22"/>
    </row>
    <row r="493" spans="1:9" ht="15" x14ac:dyDescent="0.25">
      <c r="A493" s="92"/>
      <c r="B493" s="22"/>
      <c r="C493" s="22"/>
      <c r="D493" s="22"/>
      <c r="F493" s="22"/>
      <c r="G493" s="22"/>
      <c r="I493" s="22"/>
    </row>
    <row r="494" spans="1:9" ht="15" x14ac:dyDescent="0.25">
      <c r="A494" s="92"/>
      <c r="B494" s="22"/>
      <c r="C494" s="22"/>
      <c r="D494" s="22"/>
      <c r="F494" s="22"/>
      <c r="G494" s="22"/>
      <c r="I494" s="22"/>
    </row>
    <row r="495" spans="1:9" ht="15" x14ac:dyDescent="0.25">
      <c r="A495" s="92"/>
      <c r="B495" s="22"/>
      <c r="C495" s="22"/>
      <c r="D495" s="22"/>
      <c r="F495" s="22"/>
      <c r="G495" s="22"/>
      <c r="I495" s="22"/>
    </row>
    <row r="496" spans="1:9" ht="15" x14ac:dyDescent="0.25">
      <c r="A496" s="92"/>
      <c r="B496" s="22"/>
      <c r="C496" s="22"/>
      <c r="D496" s="22"/>
      <c r="F496" s="22"/>
      <c r="G496" s="22"/>
      <c r="I496" s="22"/>
    </row>
    <row r="497" spans="1:9" ht="15" x14ac:dyDescent="0.25">
      <c r="A497" s="92"/>
      <c r="B497" s="22"/>
      <c r="C497" s="22"/>
      <c r="D497" s="22"/>
      <c r="F497" s="22"/>
      <c r="G497" s="22"/>
      <c r="I497" s="22"/>
    </row>
    <row r="498" spans="1:9" ht="15" x14ac:dyDescent="0.25">
      <c r="A498" s="92"/>
      <c r="B498" s="22"/>
      <c r="C498" s="22"/>
      <c r="D498" s="22"/>
      <c r="F498" s="22"/>
      <c r="G498" s="22"/>
      <c r="I498" s="22"/>
    </row>
    <row r="499" spans="1:9" ht="15" x14ac:dyDescent="0.25">
      <c r="A499" s="92"/>
      <c r="B499" s="22"/>
      <c r="C499" s="22"/>
      <c r="D499" s="22"/>
      <c r="F499" s="22"/>
      <c r="G499" s="22"/>
      <c r="I499" s="22"/>
    </row>
    <row r="500" spans="1:9" ht="15" x14ac:dyDescent="0.25">
      <c r="A500" s="92"/>
      <c r="B500" s="22"/>
      <c r="C500" s="22"/>
      <c r="D500" s="22"/>
      <c r="F500" s="22"/>
      <c r="G500" s="22"/>
      <c r="I500" s="22"/>
    </row>
    <row r="501" spans="1:9" ht="15" x14ac:dyDescent="0.25">
      <c r="A501" s="92"/>
      <c r="B501" s="22"/>
      <c r="C501" s="22"/>
      <c r="D501" s="22"/>
      <c r="F501" s="22"/>
      <c r="G501" s="22"/>
      <c r="I501" s="22"/>
    </row>
    <row r="502" spans="1:9" ht="15" x14ac:dyDescent="0.25">
      <c r="A502" s="92"/>
      <c r="B502" s="22"/>
      <c r="C502" s="22"/>
      <c r="D502" s="22"/>
      <c r="F502" s="22"/>
      <c r="G502" s="22"/>
      <c r="I502" s="22"/>
    </row>
    <row r="503" spans="1:9" ht="15" x14ac:dyDescent="0.25">
      <c r="A503" s="92"/>
      <c r="B503" s="22"/>
      <c r="C503" s="22"/>
      <c r="D503" s="22"/>
      <c r="F503" s="22"/>
      <c r="G503" s="22"/>
      <c r="I503" s="22"/>
    </row>
    <row r="504" spans="1:9" ht="15" x14ac:dyDescent="0.25">
      <c r="A504" s="92"/>
      <c r="B504" s="22"/>
      <c r="C504" s="22"/>
      <c r="D504" s="22"/>
      <c r="F504" s="22"/>
      <c r="G504" s="22"/>
      <c r="I504" s="22"/>
    </row>
    <row r="505" spans="1:9" ht="15" x14ac:dyDescent="0.25">
      <c r="A505" s="92"/>
      <c r="B505" s="22"/>
      <c r="C505" s="22"/>
      <c r="D505" s="22"/>
      <c r="F505" s="22"/>
      <c r="G505" s="22"/>
      <c r="I505" s="22"/>
    </row>
    <row r="506" spans="1:9" ht="15" x14ac:dyDescent="0.25">
      <c r="A506" s="92"/>
      <c r="B506" s="22"/>
      <c r="C506" s="22"/>
      <c r="D506" s="22"/>
      <c r="F506" s="22"/>
      <c r="G506" s="22"/>
      <c r="I506" s="22"/>
    </row>
    <row r="507" spans="1:9" ht="15" x14ac:dyDescent="0.25">
      <c r="A507" s="92"/>
      <c r="B507" s="22"/>
      <c r="C507" s="22"/>
      <c r="D507" s="22"/>
      <c r="F507" s="22"/>
      <c r="G507" s="22"/>
      <c r="I507" s="22"/>
    </row>
    <row r="508" spans="1:9" ht="15" x14ac:dyDescent="0.25">
      <c r="A508" s="92"/>
      <c r="B508" s="22"/>
      <c r="C508" s="22"/>
      <c r="D508" s="22"/>
      <c r="F508" s="22"/>
      <c r="G508" s="22"/>
      <c r="I508" s="22"/>
    </row>
    <row r="509" spans="1:9" ht="15" x14ac:dyDescent="0.25">
      <c r="A509" s="92"/>
      <c r="B509" s="22"/>
      <c r="C509" s="22"/>
      <c r="D509" s="22"/>
      <c r="F509" s="22"/>
      <c r="G509" s="22"/>
      <c r="I509" s="22"/>
    </row>
    <row r="510" spans="1:9" ht="15" x14ac:dyDescent="0.25">
      <c r="A510" s="92"/>
      <c r="B510" s="22"/>
      <c r="C510" s="22"/>
      <c r="D510" s="22"/>
      <c r="F510" s="22"/>
      <c r="G510" s="22"/>
      <c r="I510" s="22"/>
    </row>
    <row r="511" spans="1:9" ht="15" x14ac:dyDescent="0.25">
      <c r="A511" s="92"/>
      <c r="B511" s="22"/>
      <c r="C511" s="22"/>
      <c r="D511" s="22"/>
      <c r="F511" s="22"/>
      <c r="G511" s="22"/>
      <c r="I511" s="22"/>
    </row>
    <row r="512" spans="1:9" ht="15" x14ac:dyDescent="0.25">
      <c r="A512" s="92"/>
      <c r="B512" s="22"/>
      <c r="C512" s="22"/>
      <c r="D512" s="22"/>
      <c r="F512" s="22"/>
      <c r="G512" s="22"/>
      <c r="I512" s="22"/>
    </row>
    <row r="513" spans="1:9" ht="15" x14ac:dyDescent="0.25">
      <c r="A513" s="92"/>
      <c r="B513" s="22"/>
      <c r="C513" s="22"/>
      <c r="D513" s="22"/>
      <c r="F513" s="22"/>
      <c r="G513" s="22"/>
      <c r="I513" s="22"/>
    </row>
    <row r="514" spans="1:9" ht="15" x14ac:dyDescent="0.25">
      <c r="A514" s="92"/>
      <c r="B514" s="22"/>
      <c r="C514" s="22"/>
      <c r="D514" s="22"/>
      <c r="F514" s="22"/>
      <c r="G514" s="22"/>
      <c r="I514" s="22"/>
    </row>
    <row r="515" spans="1:9" ht="15" x14ac:dyDescent="0.25">
      <c r="A515" s="92"/>
      <c r="B515" s="22"/>
      <c r="C515" s="22"/>
      <c r="D515" s="22"/>
      <c r="F515" s="22"/>
      <c r="G515" s="22"/>
      <c r="I515" s="22"/>
    </row>
    <row r="516" spans="1:9" ht="15" x14ac:dyDescent="0.25">
      <c r="A516" s="92"/>
      <c r="B516" s="22"/>
      <c r="C516" s="22"/>
      <c r="D516" s="22"/>
      <c r="F516" s="22"/>
      <c r="G516" s="22"/>
      <c r="I516" s="22"/>
    </row>
    <row r="517" spans="1:9" ht="15" x14ac:dyDescent="0.25">
      <c r="A517" s="92"/>
      <c r="B517" s="22"/>
      <c r="C517" s="22"/>
      <c r="D517" s="22"/>
      <c r="F517" s="22"/>
      <c r="G517" s="22"/>
      <c r="I517" s="22"/>
    </row>
    <row r="518" spans="1:9" ht="15" x14ac:dyDescent="0.25">
      <c r="A518" s="92"/>
      <c r="B518" s="22"/>
      <c r="C518" s="22"/>
      <c r="D518" s="22"/>
      <c r="F518" s="22"/>
      <c r="G518" s="22"/>
      <c r="I518" s="22"/>
    </row>
    <row r="519" spans="1:9" ht="15" x14ac:dyDescent="0.25">
      <c r="A519" s="92"/>
      <c r="B519" s="22"/>
      <c r="C519" s="22"/>
      <c r="D519" s="22"/>
      <c r="F519" s="22"/>
      <c r="G519" s="22"/>
      <c r="I519" s="22"/>
    </row>
    <row r="520" spans="1:9" ht="15" x14ac:dyDescent="0.25">
      <c r="A520" s="92"/>
      <c r="B520" s="22"/>
      <c r="C520" s="22"/>
      <c r="D520" s="22"/>
      <c r="F520" s="22"/>
      <c r="G520" s="22"/>
      <c r="I520" s="22"/>
    </row>
    <row r="521" spans="1:9" ht="15" x14ac:dyDescent="0.25">
      <c r="A521" s="92"/>
      <c r="B521" s="22"/>
      <c r="C521" s="22"/>
      <c r="D521" s="22"/>
      <c r="F521" s="22"/>
      <c r="G521" s="22"/>
      <c r="I521" s="22"/>
    </row>
    <row r="522" spans="1:9" ht="15" x14ac:dyDescent="0.25">
      <c r="A522" s="92"/>
      <c r="B522" s="22"/>
      <c r="C522" s="22"/>
      <c r="D522" s="22"/>
      <c r="F522" s="22"/>
      <c r="G522" s="22"/>
      <c r="I522" s="22"/>
    </row>
    <row r="523" spans="1:9" ht="15" x14ac:dyDescent="0.25">
      <c r="A523" s="92"/>
      <c r="B523" s="22"/>
      <c r="C523" s="22"/>
      <c r="D523" s="22"/>
      <c r="F523" s="22"/>
      <c r="G523" s="22"/>
      <c r="I523" s="22"/>
    </row>
    <row r="524" spans="1:9" ht="15" x14ac:dyDescent="0.25">
      <c r="A524" s="92"/>
      <c r="B524" s="22"/>
      <c r="C524" s="22"/>
      <c r="D524" s="22"/>
      <c r="F524" s="22"/>
      <c r="G524" s="22"/>
      <c r="I524" s="22"/>
    </row>
    <row r="525" spans="1:9" ht="15" x14ac:dyDescent="0.25">
      <c r="A525" s="92"/>
      <c r="B525" s="22"/>
      <c r="C525" s="22"/>
      <c r="D525" s="22"/>
      <c r="F525" s="22"/>
      <c r="G525" s="22"/>
      <c r="I525" s="22"/>
    </row>
    <row r="526" spans="1:9" ht="15" x14ac:dyDescent="0.25">
      <c r="A526" s="92"/>
      <c r="B526" s="22"/>
      <c r="C526" s="22"/>
      <c r="D526" s="22"/>
      <c r="F526" s="22"/>
      <c r="G526" s="22"/>
      <c r="I526" s="22"/>
    </row>
    <row r="527" spans="1:9" ht="15" x14ac:dyDescent="0.25">
      <c r="A527" s="92"/>
      <c r="B527" s="22"/>
      <c r="C527" s="22"/>
      <c r="D527" s="22"/>
      <c r="F527" s="22"/>
      <c r="G527" s="22"/>
      <c r="I527" s="22"/>
    </row>
    <row r="528" spans="1:9" ht="15" x14ac:dyDescent="0.25">
      <c r="A528" s="92"/>
      <c r="B528" s="22"/>
      <c r="C528" s="22"/>
      <c r="D528" s="22"/>
      <c r="F528" s="22"/>
      <c r="G528" s="22"/>
      <c r="I528" s="22"/>
    </row>
    <row r="529" spans="1:9" ht="15" x14ac:dyDescent="0.25">
      <c r="A529" s="92"/>
      <c r="B529" s="22"/>
      <c r="C529" s="22"/>
      <c r="D529" s="22"/>
      <c r="F529" s="22"/>
      <c r="G529" s="22"/>
      <c r="I529" s="22"/>
    </row>
    <row r="530" spans="1:9" ht="15" x14ac:dyDescent="0.25">
      <c r="A530" s="92"/>
      <c r="B530" s="22"/>
      <c r="C530" s="22"/>
      <c r="D530" s="22"/>
      <c r="F530" s="22"/>
      <c r="G530" s="22"/>
      <c r="I530" s="22"/>
    </row>
    <row r="531" spans="1:9" ht="15" x14ac:dyDescent="0.25">
      <c r="A531" s="92"/>
      <c r="B531" s="22"/>
      <c r="C531" s="22"/>
      <c r="D531" s="22"/>
      <c r="F531" s="22"/>
      <c r="G531" s="22"/>
      <c r="I531" s="22"/>
    </row>
    <row r="532" spans="1:9" ht="15" x14ac:dyDescent="0.25">
      <c r="A532" s="92"/>
      <c r="B532" s="22"/>
      <c r="C532" s="22"/>
      <c r="D532" s="22"/>
      <c r="F532" s="22"/>
      <c r="G532" s="22"/>
      <c r="I532" s="22"/>
    </row>
    <row r="533" spans="1:9" ht="15" x14ac:dyDescent="0.25">
      <c r="A533" s="92"/>
      <c r="B533" s="22"/>
      <c r="C533" s="22"/>
      <c r="D533" s="22"/>
      <c r="F533" s="22"/>
      <c r="G533" s="22"/>
      <c r="I533" s="22"/>
    </row>
    <row r="534" spans="1:9" ht="15" x14ac:dyDescent="0.25">
      <c r="A534" s="92"/>
      <c r="B534" s="22"/>
      <c r="C534" s="22"/>
      <c r="D534" s="22"/>
      <c r="F534" s="22"/>
      <c r="G534" s="22"/>
      <c r="I534" s="22"/>
    </row>
    <row r="535" spans="1:9" ht="15" x14ac:dyDescent="0.25">
      <c r="A535" s="92"/>
      <c r="B535" s="22"/>
      <c r="C535" s="22"/>
      <c r="D535" s="22"/>
      <c r="F535" s="22"/>
      <c r="G535" s="22"/>
      <c r="I535" s="22"/>
    </row>
    <row r="536" spans="1:9" ht="15" x14ac:dyDescent="0.25">
      <c r="A536" s="92"/>
      <c r="B536" s="22"/>
      <c r="C536" s="22"/>
      <c r="D536" s="22"/>
      <c r="F536" s="22"/>
      <c r="G536" s="22"/>
      <c r="I536" s="22"/>
    </row>
    <row r="537" spans="1:9" ht="15" x14ac:dyDescent="0.25">
      <c r="A537" s="92"/>
      <c r="B537" s="22"/>
      <c r="C537" s="22"/>
      <c r="D537" s="22"/>
      <c r="F537" s="22"/>
      <c r="G537" s="22"/>
      <c r="I537" s="22"/>
    </row>
    <row r="538" spans="1:9" ht="15" x14ac:dyDescent="0.25">
      <c r="A538" s="92"/>
      <c r="B538" s="22"/>
      <c r="C538" s="22"/>
      <c r="D538" s="22"/>
      <c r="F538" s="22"/>
      <c r="G538" s="22"/>
      <c r="I538" s="22"/>
    </row>
    <row r="539" spans="1:9" ht="15" x14ac:dyDescent="0.25">
      <c r="A539" s="92"/>
      <c r="B539" s="22"/>
      <c r="C539" s="22"/>
      <c r="D539" s="22"/>
      <c r="F539" s="22"/>
      <c r="G539" s="22"/>
      <c r="I539" s="22"/>
    </row>
    <row r="540" spans="1:9" ht="15" x14ac:dyDescent="0.25">
      <c r="A540" s="92"/>
      <c r="B540" s="22"/>
      <c r="C540" s="22"/>
      <c r="D540" s="22"/>
      <c r="F540" s="22"/>
      <c r="G540" s="22"/>
      <c r="I540" s="22"/>
    </row>
    <row r="541" spans="1:9" ht="15" x14ac:dyDescent="0.25">
      <c r="A541" s="92"/>
      <c r="B541" s="22"/>
      <c r="C541" s="22"/>
      <c r="D541" s="22"/>
      <c r="F541" s="22"/>
      <c r="G541" s="22"/>
      <c r="I541" s="22"/>
    </row>
    <row r="542" spans="1:9" ht="15" x14ac:dyDescent="0.25">
      <c r="A542" s="92"/>
      <c r="B542" s="22"/>
      <c r="C542" s="22"/>
      <c r="D542" s="22"/>
      <c r="F542" s="22"/>
      <c r="G542" s="22"/>
      <c r="I542" s="22"/>
    </row>
    <row r="543" spans="1:9" ht="15" x14ac:dyDescent="0.25">
      <c r="A543" s="92"/>
      <c r="B543" s="22"/>
      <c r="C543" s="22"/>
      <c r="D543" s="22"/>
      <c r="F543" s="22"/>
      <c r="G543" s="22"/>
      <c r="I543" s="22"/>
    </row>
    <row r="544" spans="1:9" ht="15" x14ac:dyDescent="0.25">
      <c r="A544" s="92"/>
      <c r="B544" s="22"/>
      <c r="C544" s="22"/>
      <c r="D544" s="22"/>
      <c r="F544" s="22"/>
      <c r="G544" s="22"/>
      <c r="I544" s="22"/>
    </row>
    <row r="545" spans="1:9" ht="15" x14ac:dyDescent="0.25">
      <c r="A545" s="92"/>
      <c r="B545" s="22"/>
      <c r="C545" s="22"/>
      <c r="D545" s="22"/>
      <c r="F545" s="22"/>
      <c r="G545" s="22"/>
      <c r="I545" s="22"/>
    </row>
    <row r="546" spans="1:9" ht="15" x14ac:dyDescent="0.25">
      <c r="A546" s="92"/>
      <c r="B546" s="22"/>
      <c r="C546" s="22"/>
      <c r="D546" s="22"/>
      <c r="F546" s="22"/>
      <c r="G546" s="22"/>
      <c r="I546" s="22"/>
    </row>
    <row r="547" spans="1:9" ht="15" x14ac:dyDescent="0.25">
      <c r="A547" s="92"/>
      <c r="B547" s="22"/>
      <c r="C547" s="22"/>
      <c r="D547" s="22"/>
      <c r="F547" s="22"/>
      <c r="G547" s="22"/>
      <c r="I547" s="22"/>
    </row>
    <row r="548" spans="1:9" ht="15" x14ac:dyDescent="0.25">
      <c r="A548" s="92"/>
      <c r="B548" s="22"/>
      <c r="C548" s="22"/>
      <c r="D548" s="22"/>
      <c r="F548" s="22"/>
      <c r="G548" s="22"/>
      <c r="I548" s="22"/>
    </row>
    <row r="549" spans="1:9" ht="15" x14ac:dyDescent="0.25">
      <c r="A549" s="92"/>
      <c r="B549" s="22"/>
      <c r="C549" s="22"/>
      <c r="D549" s="22"/>
      <c r="F549" s="22"/>
      <c r="G549" s="22"/>
      <c r="I549" s="22"/>
    </row>
    <row r="550" spans="1:9" ht="15" x14ac:dyDescent="0.25">
      <c r="A550" s="92"/>
      <c r="B550" s="22"/>
      <c r="C550" s="22"/>
      <c r="D550" s="22"/>
      <c r="F550" s="22"/>
      <c r="G550" s="22"/>
      <c r="I550" s="22"/>
    </row>
    <row r="551" spans="1:9" ht="15" x14ac:dyDescent="0.25">
      <c r="A551" s="92"/>
      <c r="B551" s="22"/>
      <c r="C551" s="22"/>
      <c r="D551" s="22"/>
      <c r="F551" s="22"/>
      <c r="G551" s="22"/>
      <c r="I551" s="22"/>
    </row>
    <row r="552" spans="1:9" ht="15" x14ac:dyDescent="0.25">
      <c r="A552" s="92"/>
      <c r="B552" s="22"/>
      <c r="C552" s="22"/>
      <c r="D552" s="22"/>
      <c r="F552" s="22"/>
      <c r="G552" s="22"/>
      <c r="I552" s="22"/>
    </row>
    <row r="553" spans="1:9" ht="15" x14ac:dyDescent="0.25">
      <c r="A553" s="92"/>
      <c r="B553" s="22"/>
      <c r="C553" s="22"/>
      <c r="D553" s="22"/>
      <c r="F553" s="22"/>
      <c r="G553" s="22"/>
      <c r="I553" s="22"/>
    </row>
    <row r="554" spans="1:9" ht="15" x14ac:dyDescent="0.25">
      <c r="A554" s="92"/>
      <c r="B554" s="22"/>
      <c r="C554" s="22"/>
      <c r="D554" s="22"/>
      <c r="F554" s="22"/>
      <c r="G554" s="22"/>
      <c r="I554" s="22"/>
    </row>
    <row r="555" spans="1:9" ht="15" x14ac:dyDescent="0.25">
      <c r="A555" s="92"/>
      <c r="B555" s="22"/>
      <c r="C555" s="22"/>
      <c r="D555" s="22"/>
      <c r="F555" s="22"/>
      <c r="G555" s="22"/>
      <c r="I555" s="22"/>
    </row>
    <row r="556" spans="1:9" ht="15" x14ac:dyDescent="0.25">
      <c r="A556" s="92"/>
      <c r="B556" s="22"/>
      <c r="C556" s="22"/>
      <c r="D556" s="22"/>
      <c r="F556" s="22"/>
      <c r="G556" s="22"/>
      <c r="I556" s="22"/>
    </row>
    <row r="557" spans="1:9" ht="15" x14ac:dyDescent="0.25">
      <c r="A557" s="92"/>
      <c r="B557" s="22"/>
      <c r="C557" s="22"/>
      <c r="D557" s="22"/>
      <c r="F557" s="22"/>
      <c r="G557" s="22"/>
      <c r="I557" s="22"/>
    </row>
    <row r="558" spans="1:9" ht="15" x14ac:dyDescent="0.25">
      <c r="A558" s="92"/>
      <c r="B558" s="22"/>
      <c r="C558" s="22"/>
      <c r="D558" s="22"/>
      <c r="F558" s="22"/>
      <c r="G558" s="22"/>
      <c r="I558" s="22"/>
    </row>
    <row r="559" spans="1:9" ht="15" x14ac:dyDescent="0.25">
      <c r="A559" s="92"/>
      <c r="B559" s="22"/>
      <c r="C559" s="22"/>
      <c r="D559" s="22"/>
      <c r="F559" s="22"/>
      <c r="G559" s="22"/>
      <c r="I559" s="22"/>
    </row>
    <row r="560" spans="1:9" ht="15" x14ac:dyDescent="0.25">
      <c r="A560" s="92"/>
      <c r="B560" s="22"/>
      <c r="C560" s="22"/>
      <c r="D560" s="22"/>
      <c r="F560" s="22"/>
      <c r="G560" s="22"/>
      <c r="I560" s="22"/>
    </row>
    <row r="561" spans="1:9" ht="15" x14ac:dyDescent="0.25">
      <c r="A561" s="92"/>
      <c r="B561" s="22"/>
      <c r="C561" s="22"/>
      <c r="D561" s="22"/>
      <c r="F561" s="22"/>
      <c r="G561" s="22"/>
      <c r="I561" s="22"/>
    </row>
    <row r="562" spans="1:9" ht="15" x14ac:dyDescent="0.25">
      <c r="A562" s="92"/>
      <c r="B562" s="22"/>
      <c r="C562" s="22"/>
      <c r="D562" s="22"/>
      <c r="F562" s="22"/>
      <c r="G562" s="22"/>
      <c r="I562" s="22"/>
    </row>
    <row r="563" spans="1:9" ht="15" x14ac:dyDescent="0.25">
      <c r="A563" s="92"/>
      <c r="B563" s="22"/>
      <c r="C563" s="22"/>
      <c r="D563" s="22"/>
      <c r="F563" s="22"/>
      <c r="G563" s="22"/>
      <c r="I563" s="22"/>
    </row>
    <row r="564" spans="1:9" ht="15" x14ac:dyDescent="0.25">
      <c r="A564" s="92"/>
      <c r="B564" s="22"/>
      <c r="C564" s="22"/>
      <c r="D564" s="22"/>
      <c r="F564" s="22"/>
      <c r="G564" s="22"/>
      <c r="I564" s="22"/>
    </row>
    <row r="565" spans="1:9" ht="15" x14ac:dyDescent="0.25">
      <c r="A565" s="92"/>
      <c r="B565" s="22"/>
      <c r="C565" s="22"/>
      <c r="D565" s="22"/>
      <c r="F565" s="22"/>
      <c r="G565" s="22"/>
      <c r="I565" s="22"/>
    </row>
    <row r="566" spans="1:9" ht="15" x14ac:dyDescent="0.25">
      <c r="A566" s="92"/>
      <c r="B566" s="22"/>
      <c r="C566" s="22"/>
      <c r="D566" s="22"/>
      <c r="F566" s="22"/>
      <c r="G566" s="22"/>
      <c r="I566" s="22"/>
    </row>
    <row r="567" spans="1:9" ht="15" x14ac:dyDescent="0.25">
      <c r="A567" s="92"/>
      <c r="B567" s="22"/>
      <c r="C567" s="22"/>
      <c r="D567" s="22"/>
      <c r="F567" s="22"/>
      <c r="G567" s="22"/>
      <c r="I567" s="22"/>
    </row>
    <row r="568" spans="1:9" ht="15" x14ac:dyDescent="0.25">
      <c r="A568" s="92"/>
      <c r="B568" s="22"/>
      <c r="C568" s="22"/>
      <c r="D568" s="22"/>
      <c r="F568" s="22"/>
      <c r="G568" s="22"/>
      <c r="I568" s="22"/>
    </row>
    <row r="569" spans="1:9" ht="15" x14ac:dyDescent="0.25">
      <c r="A569" s="92"/>
      <c r="B569" s="22"/>
      <c r="C569" s="22"/>
      <c r="D569" s="22"/>
      <c r="F569" s="22"/>
      <c r="G569" s="22"/>
      <c r="I569" s="22"/>
    </row>
    <row r="570" spans="1:9" ht="15" x14ac:dyDescent="0.25">
      <c r="A570" s="92"/>
      <c r="B570" s="22"/>
      <c r="C570" s="22"/>
      <c r="D570" s="22"/>
      <c r="F570" s="22"/>
      <c r="G570" s="22"/>
      <c r="I570" s="22"/>
    </row>
    <row r="571" spans="1:9" ht="15" x14ac:dyDescent="0.25">
      <c r="A571" s="92"/>
      <c r="B571" s="22"/>
      <c r="C571" s="22"/>
      <c r="D571" s="22"/>
      <c r="F571" s="22"/>
      <c r="G571" s="22"/>
      <c r="I571" s="22"/>
    </row>
    <row r="572" spans="1:9" ht="15" x14ac:dyDescent="0.25">
      <c r="A572" s="92"/>
      <c r="B572" s="22"/>
      <c r="C572" s="22"/>
      <c r="D572" s="22"/>
      <c r="F572" s="22"/>
      <c r="G572" s="22"/>
      <c r="I572" s="22"/>
    </row>
    <row r="573" spans="1:9" ht="15" x14ac:dyDescent="0.25">
      <c r="A573" s="92"/>
      <c r="B573" s="22"/>
      <c r="C573" s="22"/>
      <c r="D573" s="22"/>
      <c r="F573" s="22"/>
      <c r="G573" s="22"/>
      <c r="I573" s="22"/>
    </row>
    <row r="574" spans="1:9" ht="15" x14ac:dyDescent="0.25">
      <c r="A574" s="92"/>
      <c r="B574" s="22"/>
      <c r="C574" s="22"/>
      <c r="D574" s="22"/>
      <c r="F574" s="22"/>
      <c r="G574" s="22"/>
      <c r="I574" s="22"/>
    </row>
    <row r="575" spans="1:9" ht="15" x14ac:dyDescent="0.25">
      <c r="A575" s="92"/>
      <c r="B575" s="22"/>
      <c r="C575" s="22"/>
      <c r="D575" s="22"/>
      <c r="F575" s="22"/>
      <c r="G575" s="22"/>
      <c r="I575" s="22"/>
    </row>
    <row r="576" spans="1:9" ht="15" x14ac:dyDescent="0.25">
      <c r="A576" s="92"/>
      <c r="B576" s="22"/>
      <c r="C576" s="22"/>
      <c r="D576" s="22"/>
      <c r="F576" s="22"/>
      <c r="G576" s="22"/>
      <c r="I576" s="22"/>
    </row>
    <row r="577" spans="1:9" ht="15" x14ac:dyDescent="0.25">
      <c r="A577" s="92"/>
      <c r="B577" s="22"/>
      <c r="C577" s="22"/>
      <c r="D577" s="22"/>
      <c r="F577" s="22"/>
      <c r="G577" s="22"/>
      <c r="I577" s="22"/>
    </row>
    <row r="578" spans="1:9" ht="15" x14ac:dyDescent="0.25">
      <c r="A578" s="92"/>
      <c r="B578" s="22"/>
      <c r="C578" s="22"/>
      <c r="D578" s="22"/>
      <c r="F578" s="22"/>
      <c r="G578" s="22"/>
      <c r="I578" s="22"/>
    </row>
    <row r="579" spans="1:9" ht="15" x14ac:dyDescent="0.25">
      <c r="A579" s="92"/>
      <c r="B579" s="22"/>
      <c r="C579" s="22"/>
      <c r="D579" s="22"/>
      <c r="F579" s="22"/>
      <c r="G579" s="22"/>
      <c r="I579" s="22"/>
    </row>
    <row r="580" spans="1:9" ht="15" x14ac:dyDescent="0.25">
      <c r="A580" s="92"/>
      <c r="B580" s="22"/>
      <c r="C580" s="22"/>
      <c r="D580" s="22"/>
      <c r="F580" s="22"/>
      <c r="G580" s="22"/>
      <c r="I580" s="22"/>
    </row>
    <row r="581" spans="1:9" ht="15" x14ac:dyDescent="0.25">
      <c r="A581" s="92"/>
      <c r="B581" s="22"/>
      <c r="C581" s="22"/>
      <c r="D581" s="22"/>
      <c r="F581" s="22"/>
      <c r="G581" s="22"/>
      <c r="I581" s="22"/>
    </row>
    <row r="582" spans="1:9" ht="15" x14ac:dyDescent="0.25">
      <c r="A582" s="92"/>
      <c r="B582" s="22"/>
      <c r="C582" s="22"/>
      <c r="D582" s="22"/>
      <c r="F582" s="22"/>
      <c r="G582" s="22"/>
      <c r="I582" s="22"/>
    </row>
    <row r="583" spans="1:9" ht="15" x14ac:dyDescent="0.25">
      <c r="A583" s="92"/>
      <c r="B583" s="22"/>
      <c r="C583" s="22"/>
      <c r="D583" s="22"/>
      <c r="F583" s="22"/>
      <c r="G583" s="22"/>
      <c r="I583" s="22"/>
    </row>
    <row r="584" spans="1:9" ht="15" x14ac:dyDescent="0.25">
      <c r="A584" s="92"/>
      <c r="B584" s="22"/>
      <c r="C584" s="22"/>
      <c r="D584" s="22"/>
      <c r="F584" s="22"/>
      <c r="G584" s="22"/>
      <c r="I584" s="22"/>
    </row>
    <row r="585" spans="1:9" ht="15" x14ac:dyDescent="0.25">
      <c r="A585" s="92"/>
      <c r="B585" s="22"/>
      <c r="C585" s="22"/>
      <c r="D585" s="22"/>
      <c r="F585" s="22"/>
      <c r="G585" s="22"/>
      <c r="I585" s="22"/>
    </row>
    <row r="586" spans="1:9" ht="15" x14ac:dyDescent="0.25">
      <c r="A586" s="92"/>
      <c r="B586" s="22"/>
      <c r="C586" s="22"/>
      <c r="D586" s="22"/>
      <c r="F586" s="22"/>
      <c r="G586" s="22"/>
      <c r="I586" s="22"/>
    </row>
    <row r="587" spans="1:9" ht="15" x14ac:dyDescent="0.25">
      <c r="A587" s="92"/>
      <c r="B587" s="22"/>
      <c r="C587" s="22"/>
      <c r="D587" s="22"/>
      <c r="F587" s="22"/>
      <c r="G587" s="22"/>
      <c r="I587" s="22"/>
    </row>
    <row r="588" spans="1:9" ht="15" x14ac:dyDescent="0.25">
      <c r="A588" s="92"/>
      <c r="B588" s="22"/>
      <c r="C588" s="22"/>
      <c r="D588" s="22"/>
      <c r="F588" s="22"/>
      <c r="G588" s="22"/>
      <c r="I588" s="22"/>
    </row>
    <row r="589" spans="1:9" ht="15" x14ac:dyDescent="0.25">
      <c r="A589" s="92"/>
      <c r="B589" s="22"/>
      <c r="C589" s="22"/>
      <c r="D589" s="22"/>
      <c r="F589" s="22"/>
      <c r="G589" s="22"/>
      <c r="I589" s="22"/>
    </row>
    <row r="590" spans="1:9" ht="15" x14ac:dyDescent="0.25">
      <c r="A590" s="92"/>
      <c r="B590" s="22"/>
      <c r="C590" s="22"/>
      <c r="D590" s="22"/>
      <c r="F590" s="22"/>
      <c r="G590" s="22"/>
      <c r="I590" s="22"/>
    </row>
    <row r="591" spans="1:9" ht="15" x14ac:dyDescent="0.25">
      <c r="A591" s="92"/>
      <c r="B591" s="22"/>
      <c r="C591" s="22"/>
      <c r="D591" s="22"/>
      <c r="F591" s="22"/>
      <c r="G591" s="22"/>
      <c r="I591" s="22"/>
    </row>
    <row r="592" spans="1:9" ht="15" x14ac:dyDescent="0.25">
      <c r="A592" s="92"/>
      <c r="B592" s="22"/>
      <c r="C592" s="22"/>
      <c r="D592" s="22"/>
      <c r="F592" s="22"/>
      <c r="G592" s="22"/>
      <c r="I592" s="22"/>
    </row>
    <row r="593" spans="1:9" ht="15" x14ac:dyDescent="0.25">
      <c r="A593" s="92"/>
      <c r="B593" s="22"/>
      <c r="C593" s="22"/>
      <c r="D593" s="22"/>
      <c r="F593" s="22"/>
      <c r="G593" s="22"/>
      <c r="I593" s="22"/>
    </row>
    <row r="594" spans="1:9" ht="15" x14ac:dyDescent="0.25">
      <c r="A594" s="92"/>
      <c r="B594" s="22"/>
      <c r="C594" s="22"/>
      <c r="D594" s="22"/>
      <c r="F594" s="22"/>
      <c r="G594" s="22"/>
      <c r="I594" s="22"/>
    </row>
    <row r="595" spans="1:9" ht="15" x14ac:dyDescent="0.25">
      <c r="A595" s="92"/>
      <c r="B595" s="22"/>
      <c r="C595" s="22"/>
      <c r="D595" s="22"/>
      <c r="F595" s="22"/>
      <c r="G595" s="22"/>
      <c r="I595" s="22"/>
    </row>
    <row r="596" spans="1:9" ht="15" x14ac:dyDescent="0.25">
      <c r="A596" s="92"/>
      <c r="B596" s="22"/>
      <c r="C596" s="22"/>
      <c r="D596" s="22"/>
      <c r="F596" s="22"/>
      <c r="G596" s="22"/>
      <c r="I596" s="22"/>
    </row>
    <row r="597" spans="1:9" ht="15" x14ac:dyDescent="0.25">
      <c r="A597" s="92"/>
      <c r="B597" s="22"/>
      <c r="C597" s="22"/>
      <c r="D597" s="22"/>
      <c r="F597" s="22"/>
      <c r="G597" s="22"/>
      <c r="I597" s="22"/>
    </row>
    <row r="598" spans="1:9" ht="15" x14ac:dyDescent="0.25">
      <c r="A598" s="92"/>
      <c r="B598" s="22"/>
      <c r="C598" s="22"/>
      <c r="D598" s="22"/>
      <c r="F598" s="22"/>
      <c r="G598" s="22"/>
      <c r="I598" s="22"/>
    </row>
    <row r="599" spans="1:9" ht="15" x14ac:dyDescent="0.25">
      <c r="A599" s="92"/>
      <c r="B599" s="22"/>
      <c r="C599" s="22"/>
      <c r="D599" s="22"/>
      <c r="F599" s="22"/>
      <c r="G599" s="22"/>
      <c r="I599" s="22"/>
    </row>
    <row r="600" spans="1:9" ht="15" x14ac:dyDescent="0.25">
      <c r="A600" s="92"/>
      <c r="B600" s="22"/>
      <c r="C600" s="22"/>
      <c r="D600" s="22"/>
      <c r="F600" s="22"/>
      <c r="G600" s="22"/>
      <c r="I600" s="22"/>
    </row>
    <row r="601" spans="1:9" ht="15" x14ac:dyDescent="0.25">
      <c r="A601" s="92"/>
      <c r="B601" s="22"/>
      <c r="C601" s="22"/>
      <c r="D601" s="22"/>
      <c r="F601" s="22"/>
      <c r="G601" s="22"/>
      <c r="I601" s="22"/>
    </row>
    <row r="602" spans="1:9" ht="15" x14ac:dyDescent="0.25">
      <c r="A602" s="92"/>
      <c r="B602" s="22"/>
      <c r="C602" s="22"/>
      <c r="D602" s="22"/>
      <c r="F602" s="22"/>
      <c r="G602" s="22"/>
      <c r="I602" s="22"/>
    </row>
    <row r="603" spans="1:9" ht="15" x14ac:dyDescent="0.25">
      <c r="A603" s="92"/>
      <c r="B603" s="22"/>
      <c r="C603" s="22"/>
      <c r="D603" s="22"/>
      <c r="F603" s="22"/>
      <c r="G603" s="22"/>
      <c r="I603" s="22"/>
    </row>
    <row r="604" spans="1:9" ht="15" x14ac:dyDescent="0.25">
      <c r="A604" s="92"/>
      <c r="B604" s="22"/>
      <c r="C604" s="22"/>
      <c r="D604" s="22"/>
      <c r="F604" s="22"/>
      <c r="G604" s="22"/>
      <c r="I604" s="22"/>
    </row>
    <row r="605" spans="1:9" ht="15" x14ac:dyDescent="0.25">
      <c r="A605" s="92"/>
      <c r="B605" s="22"/>
      <c r="C605" s="22"/>
      <c r="D605" s="22"/>
      <c r="F605" s="22"/>
      <c r="G605" s="22"/>
      <c r="I605" s="22"/>
    </row>
    <row r="606" spans="1:9" ht="15" x14ac:dyDescent="0.25">
      <c r="A606" s="92"/>
      <c r="B606" s="22"/>
      <c r="C606" s="22"/>
      <c r="D606" s="22"/>
      <c r="F606" s="22"/>
      <c r="G606" s="22"/>
      <c r="I606" s="22"/>
    </row>
    <row r="607" spans="1:9" ht="15" x14ac:dyDescent="0.25">
      <c r="A607" s="92"/>
      <c r="B607" s="22"/>
      <c r="C607" s="22"/>
      <c r="D607" s="22"/>
      <c r="F607" s="22"/>
      <c r="G607" s="22"/>
      <c r="I607" s="22"/>
    </row>
    <row r="608" spans="1:9" ht="15" x14ac:dyDescent="0.25">
      <c r="A608" s="92"/>
      <c r="B608" s="22"/>
      <c r="C608" s="22"/>
      <c r="D608" s="22"/>
      <c r="F608" s="22"/>
      <c r="G608" s="22"/>
      <c r="I608" s="22"/>
    </row>
    <row r="609" spans="1:9" ht="15" x14ac:dyDescent="0.25">
      <c r="A609" s="92"/>
      <c r="B609" s="22"/>
      <c r="C609" s="22"/>
      <c r="D609" s="22"/>
      <c r="F609" s="22"/>
      <c r="G609" s="22"/>
      <c r="I609" s="22"/>
    </row>
    <row r="610" spans="1:9" ht="15" x14ac:dyDescent="0.25">
      <c r="A610" s="92"/>
      <c r="B610" s="22"/>
      <c r="C610" s="22"/>
      <c r="D610" s="22"/>
      <c r="F610" s="22"/>
      <c r="G610" s="22"/>
      <c r="I610" s="22"/>
    </row>
    <row r="611" spans="1:9" ht="15" x14ac:dyDescent="0.25">
      <c r="A611" s="92"/>
      <c r="B611" s="22"/>
      <c r="C611" s="22"/>
      <c r="D611" s="22"/>
      <c r="F611" s="22"/>
      <c r="G611" s="22"/>
      <c r="I611" s="22"/>
    </row>
    <row r="612" spans="1:9" ht="15" x14ac:dyDescent="0.25">
      <c r="A612" s="92"/>
      <c r="B612" s="22"/>
      <c r="C612" s="22"/>
      <c r="D612" s="22"/>
      <c r="F612" s="22"/>
      <c r="G612" s="22"/>
      <c r="I612" s="22"/>
    </row>
    <row r="613" spans="1:9" ht="15" x14ac:dyDescent="0.25">
      <c r="A613" s="92"/>
      <c r="B613" s="22"/>
      <c r="C613" s="22"/>
      <c r="D613" s="22"/>
      <c r="F613" s="22"/>
      <c r="G613" s="22"/>
      <c r="I613" s="22"/>
    </row>
    <row r="614" spans="1:9" ht="15" x14ac:dyDescent="0.25">
      <c r="A614" s="92"/>
      <c r="B614" s="22"/>
      <c r="C614" s="22"/>
      <c r="D614" s="22"/>
      <c r="F614" s="22"/>
      <c r="G614" s="22"/>
      <c r="I614" s="22"/>
    </row>
    <row r="615" spans="1:9" ht="15" x14ac:dyDescent="0.25">
      <c r="A615" s="92"/>
      <c r="B615" s="22"/>
      <c r="C615" s="22"/>
      <c r="D615" s="22"/>
      <c r="F615" s="22"/>
      <c r="G615" s="22"/>
      <c r="I615" s="22"/>
    </row>
    <row r="616" spans="1:9" ht="15" x14ac:dyDescent="0.25">
      <c r="A616" s="92"/>
      <c r="B616" s="22"/>
      <c r="C616" s="22"/>
      <c r="D616" s="22"/>
      <c r="F616" s="22"/>
      <c r="G616" s="22"/>
      <c r="I616" s="22"/>
    </row>
    <row r="617" spans="1:9" ht="15" x14ac:dyDescent="0.25">
      <c r="A617" s="92"/>
      <c r="B617" s="22"/>
      <c r="C617" s="22"/>
      <c r="D617" s="22"/>
      <c r="F617" s="22"/>
      <c r="G617" s="22"/>
      <c r="I617" s="22"/>
    </row>
    <row r="618" spans="1:9" ht="15" x14ac:dyDescent="0.25">
      <c r="A618" s="92"/>
      <c r="B618" s="22"/>
      <c r="C618" s="22"/>
      <c r="D618" s="22"/>
      <c r="F618" s="22"/>
      <c r="G618" s="22"/>
      <c r="I618" s="22"/>
    </row>
    <row r="619" spans="1:9" ht="15" x14ac:dyDescent="0.25">
      <c r="A619" s="92"/>
      <c r="B619" s="22"/>
      <c r="C619" s="22"/>
      <c r="D619" s="22"/>
      <c r="F619" s="22"/>
      <c r="G619" s="22"/>
      <c r="I619" s="22"/>
    </row>
    <row r="620" spans="1:9" ht="15" x14ac:dyDescent="0.25">
      <c r="A620" s="92"/>
      <c r="B620" s="22"/>
      <c r="C620" s="22"/>
      <c r="D620" s="22"/>
      <c r="F620" s="22"/>
      <c r="G620" s="22"/>
      <c r="I620" s="22"/>
    </row>
    <row r="621" spans="1:9" ht="15" x14ac:dyDescent="0.25">
      <c r="A621" s="92"/>
      <c r="B621" s="22"/>
      <c r="C621" s="22"/>
      <c r="D621" s="22"/>
      <c r="F621" s="22"/>
      <c r="G621" s="22"/>
      <c r="I621" s="22"/>
    </row>
    <row r="622" spans="1:9" ht="15" x14ac:dyDescent="0.25">
      <c r="A622" s="92"/>
      <c r="B622" s="22"/>
      <c r="C622" s="22"/>
      <c r="D622" s="22"/>
      <c r="F622" s="22"/>
      <c r="G622" s="22"/>
      <c r="I622" s="22"/>
    </row>
    <row r="623" spans="1:9" ht="15" x14ac:dyDescent="0.25">
      <c r="A623" s="92"/>
      <c r="B623" s="22"/>
      <c r="C623" s="22"/>
      <c r="D623" s="22"/>
      <c r="F623" s="22"/>
      <c r="G623" s="22"/>
      <c r="I623" s="22"/>
    </row>
    <row r="624" spans="1:9" ht="15" x14ac:dyDescent="0.25">
      <c r="A624" s="92"/>
      <c r="B624" s="22"/>
      <c r="C624" s="22"/>
      <c r="D624" s="22"/>
      <c r="F624" s="22"/>
      <c r="G624" s="22"/>
      <c r="I624" s="22"/>
    </row>
    <row r="625" spans="1:9" ht="15" x14ac:dyDescent="0.25">
      <c r="A625" s="92"/>
      <c r="B625" s="22"/>
      <c r="C625" s="22"/>
      <c r="D625" s="22"/>
      <c r="F625" s="22"/>
      <c r="G625" s="22"/>
      <c r="I625" s="22"/>
    </row>
    <row r="626" spans="1:9" ht="15" x14ac:dyDescent="0.25">
      <c r="A626" s="92"/>
      <c r="B626" s="22"/>
      <c r="C626" s="22"/>
      <c r="D626" s="22"/>
      <c r="F626" s="22"/>
      <c r="G626" s="22"/>
      <c r="I626" s="22"/>
    </row>
    <row r="627" spans="1:9" ht="15" x14ac:dyDescent="0.25">
      <c r="A627" s="92"/>
      <c r="B627" s="22"/>
      <c r="C627" s="22"/>
      <c r="D627" s="22"/>
      <c r="F627" s="22"/>
      <c r="G627" s="22"/>
      <c r="I627" s="22"/>
    </row>
    <row r="628" spans="1:9" ht="15" x14ac:dyDescent="0.25">
      <c r="A628" s="92"/>
      <c r="B628" s="22"/>
      <c r="C628" s="22"/>
      <c r="D628" s="22"/>
      <c r="F628" s="22"/>
      <c r="G628" s="22"/>
      <c r="I628" s="22"/>
    </row>
    <row r="629" spans="1:9" ht="15" x14ac:dyDescent="0.25">
      <c r="A629" s="92"/>
      <c r="B629" s="22"/>
      <c r="C629" s="22"/>
      <c r="D629" s="22"/>
      <c r="F629" s="22"/>
      <c r="G629" s="22"/>
      <c r="I629" s="22"/>
    </row>
    <row r="630" spans="1:9" ht="15" x14ac:dyDescent="0.25">
      <c r="A630" s="92"/>
      <c r="B630" s="22"/>
      <c r="C630" s="22"/>
      <c r="D630" s="22"/>
      <c r="F630" s="22"/>
      <c r="G630" s="22"/>
      <c r="I630" s="22"/>
    </row>
    <row r="631" spans="1:9" ht="15" x14ac:dyDescent="0.25">
      <c r="A631" s="92"/>
      <c r="B631" s="22"/>
      <c r="C631" s="22"/>
      <c r="D631" s="22"/>
      <c r="F631" s="22"/>
      <c r="G631" s="22"/>
      <c r="I631" s="22"/>
    </row>
    <row r="632" spans="1:9" ht="15" x14ac:dyDescent="0.25">
      <c r="A632" s="92"/>
      <c r="B632" s="22"/>
      <c r="C632" s="22"/>
      <c r="D632" s="22"/>
      <c r="F632" s="22"/>
      <c r="G632" s="22"/>
      <c r="I632" s="22"/>
    </row>
    <row r="633" spans="1:9" ht="15" x14ac:dyDescent="0.25">
      <c r="A633" s="92"/>
      <c r="B633" s="22"/>
      <c r="C633" s="22"/>
      <c r="D633" s="22"/>
      <c r="F633" s="22"/>
      <c r="G633" s="22"/>
      <c r="I633" s="22"/>
    </row>
    <row r="634" spans="1:9" ht="15" x14ac:dyDescent="0.25">
      <c r="A634" s="92"/>
      <c r="B634" s="22"/>
      <c r="C634" s="22"/>
      <c r="D634" s="22"/>
      <c r="F634" s="22"/>
      <c r="G634" s="22"/>
      <c r="I634" s="22"/>
    </row>
    <row r="635" spans="1:9" ht="15" x14ac:dyDescent="0.25">
      <c r="A635" s="92"/>
      <c r="B635" s="22"/>
      <c r="C635" s="22"/>
      <c r="D635" s="22"/>
      <c r="F635" s="22"/>
      <c r="G635" s="22"/>
      <c r="I635" s="22"/>
    </row>
    <row r="636" spans="1:9" ht="15" x14ac:dyDescent="0.25">
      <c r="A636" s="92"/>
      <c r="B636" s="22"/>
      <c r="C636" s="22"/>
      <c r="D636" s="22"/>
      <c r="F636" s="22"/>
      <c r="G636" s="22"/>
      <c r="I636" s="22"/>
    </row>
    <row r="637" spans="1:9" ht="15" x14ac:dyDescent="0.25">
      <c r="A637" s="92"/>
      <c r="B637" s="22"/>
      <c r="C637" s="22"/>
      <c r="D637" s="22"/>
      <c r="F637" s="22"/>
      <c r="G637" s="22"/>
      <c r="I637" s="22"/>
    </row>
    <row r="638" spans="1:9" ht="15" x14ac:dyDescent="0.25">
      <c r="A638" s="92"/>
      <c r="B638" s="22"/>
      <c r="C638" s="22"/>
      <c r="D638" s="22"/>
      <c r="F638" s="22"/>
      <c r="G638" s="22"/>
      <c r="I638" s="22"/>
    </row>
    <row r="639" spans="1:9" ht="15" x14ac:dyDescent="0.25">
      <c r="A639" s="92"/>
      <c r="B639" s="22"/>
      <c r="C639" s="22"/>
      <c r="D639" s="22"/>
      <c r="F639" s="22"/>
      <c r="G639" s="22"/>
      <c r="I639" s="22"/>
    </row>
    <row r="640" spans="1:9" ht="15" x14ac:dyDescent="0.25">
      <c r="A640" s="92"/>
      <c r="B640" s="22"/>
      <c r="C640" s="22"/>
      <c r="D640" s="22"/>
      <c r="F640" s="22"/>
      <c r="G640" s="22"/>
      <c r="I640" s="22"/>
    </row>
    <row r="641" spans="1:9" ht="15" x14ac:dyDescent="0.25">
      <c r="A641" s="92"/>
      <c r="B641" s="22"/>
      <c r="C641" s="22"/>
      <c r="D641" s="22"/>
      <c r="F641" s="22"/>
      <c r="G641" s="22"/>
      <c r="I641" s="22"/>
    </row>
    <row r="642" spans="1:9" ht="15" x14ac:dyDescent="0.25">
      <c r="A642" s="92"/>
      <c r="B642" s="22"/>
      <c r="C642" s="22"/>
      <c r="D642" s="22"/>
      <c r="F642" s="22"/>
      <c r="G642" s="22"/>
      <c r="I642" s="22"/>
    </row>
    <row r="643" spans="1:9" ht="15" x14ac:dyDescent="0.25">
      <c r="A643" s="92"/>
      <c r="B643" s="22"/>
      <c r="C643" s="22"/>
      <c r="D643" s="22"/>
      <c r="F643" s="22"/>
      <c r="G643" s="22"/>
      <c r="I643" s="22"/>
    </row>
    <row r="644" spans="1:9" ht="15" x14ac:dyDescent="0.25">
      <c r="A644" s="92"/>
      <c r="B644" s="22"/>
      <c r="C644" s="22"/>
      <c r="D644" s="22"/>
      <c r="F644" s="22"/>
      <c r="G644" s="22"/>
      <c r="I644" s="22"/>
    </row>
    <row r="645" spans="1:9" ht="15" x14ac:dyDescent="0.25">
      <c r="A645" s="92"/>
      <c r="B645" s="22"/>
      <c r="C645" s="22"/>
      <c r="D645" s="22"/>
      <c r="F645" s="22"/>
      <c r="G645" s="22"/>
      <c r="I645" s="22"/>
    </row>
    <row r="646" spans="1:9" ht="15" x14ac:dyDescent="0.25">
      <c r="A646" s="92"/>
      <c r="B646" s="22"/>
      <c r="C646" s="22"/>
      <c r="D646" s="22"/>
      <c r="F646" s="22"/>
      <c r="G646" s="22"/>
      <c r="I646" s="22"/>
    </row>
    <row r="647" spans="1:9" ht="15" x14ac:dyDescent="0.25">
      <c r="A647" s="92"/>
      <c r="B647" s="22"/>
      <c r="C647" s="22"/>
      <c r="D647" s="22"/>
      <c r="F647" s="22"/>
      <c r="G647" s="22"/>
      <c r="I647" s="22"/>
    </row>
    <row r="648" spans="1:9" ht="15" x14ac:dyDescent="0.25">
      <c r="A648" s="92"/>
      <c r="B648" s="22"/>
      <c r="C648" s="22"/>
      <c r="D648" s="22"/>
      <c r="F648" s="22"/>
      <c r="G648" s="22"/>
      <c r="I648" s="22"/>
    </row>
    <row r="649" spans="1:9" ht="15" x14ac:dyDescent="0.25">
      <c r="A649" s="92"/>
      <c r="B649" s="22"/>
      <c r="C649" s="22"/>
      <c r="D649" s="22"/>
      <c r="F649" s="22"/>
      <c r="G649" s="22"/>
      <c r="I649" s="22"/>
    </row>
    <row r="650" spans="1:9" ht="15" x14ac:dyDescent="0.25">
      <c r="A650" s="92"/>
      <c r="B650" s="22"/>
      <c r="C650" s="22"/>
      <c r="D650" s="22"/>
      <c r="F650" s="22"/>
      <c r="G650" s="22"/>
      <c r="I650" s="22"/>
    </row>
    <row r="651" spans="1:9" ht="15" x14ac:dyDescent="0.25">
      <c r="A651" s="92"/>
      <c r="B651" s="22"/>
      <c r="C651" s="22"/>
      <c r="D651" s="22"/>
      <c r="F651" s="22"/>
      <c r="G651" s="22"/>
      <c r="I651" s="22"/>
    </row>
    <row r="652" spans="1:9" ht="15" x14ac:dyDescent="0.25">
      <c r="A652" s="92"/>
      <c r="B652" s="22"/>
      <c r="C652" s="22"/>
      <c r="D652" s="22"/>
      <c r="F652" s="22"/>
      <c r="G652" s="22"/>
      <c r="I652" s="22"/>
    </row>
    <row r="653" spans="1:9" ht="15" x14ac:dyDescent="0.25">
      <c r="A653" s="92"/>
      <c r="B653" s="22"/>
      <c r="C653" s="22"/>
      <c r="D653" s="22"/>
      <c r="F653" s="22"/>
      <c r="G653" s="22"/>
      <c r="I653" s="22"/>
    </row>
    <row r="654" spans="1:9" ht="15" x14ac:dyDescent="0.25">
      <c r="A654" s="92"/>
      <c r="B654" s="22"/>
      <c r="C654" s="22"/>
      <c r="D654" s="22"/>
      <c r="F654" s="22"/>
      <c r="G654" s="22"/>
      <c r="I654" s="22"/>
    </row>
    <row r="655" spans="1:9" ht="15" x14ac:dyDescent="0.25">
      <c r="A655" s="92"/>
      <c r="B655" s="22"/>
      <c r="C655" s="22"/>
      <c r="D655" s="22"/>
      <c r="F655" s="22"/>
      <c r="G655" s="22"/>
      <c r="I655" s="22"/>
    </row>
    <row r="656" spans="1:9" ht="15" x14ac:dyDescent="0.25">
      <c r="A656" s="92"/>
      <c r="B656" s="22"/>
      <c r="C656" s="22"/>
      <c r="D656" s="22"/>
      <c r="F656" s="22"/>
      <c r="G656" s="22"/>
      <c r="I656" s="22"/>
    </row>
    <row r="657" spans="1:9" ht="15" x14ac:dyDescent="0.25">
      <c r="A657" s="92"/>
      <c r="B657" s="22"/>
      <c r="C657" s="22"/>
      <c r="D657" s="22"/>
      <c r="F657" s="22"/>
      <c r="G657" s="22"/>
      <c r="I657" s="22"/>
    </row>
    <row r="658" spans="1:9" ht="15" x14ac:dyDescent="0.25">
      <c r="A658" s="92"/>
      <c r="B658" s="22"/>
      <c r="C658" s="22"/>
      <c r="D658" s="22"/>
      <c r="F658" s="22"/>
      <c r="G658" s="22"/>
      <c r="I658" s="22"/>
    </row>
    <row r="659" spans="1:9" ht="15" x14ac:dyDescent="0.25">
      <c r="A659" s="92"/>
      <c r="B659" s="22"/>
      <c r="C659" s="22"/>
      <c r="D659" s="22"/>
      <c r="F659" s="22"/>
      <c r="G659" s="22"/>
      <c r="I659" s="22"/>
    </row>
    <row r="660" spans="1:9" ht="15" x14ac:dyDescent="0.25">
      <c r="A660" s="92"/>
      <c r="B660" s="22"/>
      <c r="C660" s="22"/>
      <c r="D660" s="22"/>
      <c r="F660" s="22"/>
      <c r="G660" s="22"/>
      <c r="I660" s="22"/>
    </row>
    <row r="661" spans="1:9" ht="15" x14ac:dyDescent="0.25">
      <c r="A661" s="92"/>
      <c r="B661" s="22"/>
      <c r="C661" s="22"/>
      <c r="D661" s="22"/>
      <c r="F661" s="22"/>
      <c r="G661" s="22"/>
      <c r="I661" s="22"/>
    </row>
    <row r="662" spans="1:9" ht="15" x14ac:dyDescent="0.25">
      <c r="A662" s="92"/>
      <c r="B662" s="22"/>
      <c r="C662" s="22"/>
      <c r="D662" s="22"/>
      <c r="F662" s="22"/>
      <c r="G662" s="22"/>
      <c r="I662" s="22"/>
    </row>
    <row r="663" spans="1:9" ht="15" x14ac:dyDescent="0.25">
      <c r="A663" s="92"/>
      <c r="B663" s="22"/>
      <c r="C663" s="22"/>
      <c r="D663" s="22"/>
      <c r="F663" s="22"/>
      <c r="G663" s="22"/>
      <c r="I663" s="22"/>
    </row>
    <row r="664" spans="1:9" ht="15" x14ac:dyDescent="0.25">
      <c r="A664" s="92"/>
      <c r="B664" s="22"/>
      <c r="C664" s="22"/>
      <c r="D664" s="22"/>
      <c r="F664" s="22"/>
      <c r="G664" s="22"/>
      <c r="I664" s="22"/>
    </row>
    <row r="665" spans="1:9" ht="15" x14ac:dyDescent="0.25">
      <c r="A665" s="92"/>
      <c r="B665" s="22"/>
      <c r="C665" s="22"/>
      <c r="D665" s="22"/>
      <c r="F665" s="22"/>
      <c r="G665" s="22"/>
      <c r="I665" s="22"/>
    </row>
    <row r="666" spans="1:9" ht="15" x14ac:dyDescent="0.25">
      <c r="A666" s="92"/>
      <c r="B666" s="22"/>
      <c r="C666" s="22"/>
      <c r="D666" s="22"/>
      <c r="F666" s="22"/>
      <c r="G666" s="22"/>
      <c r="I666" s="22"/>
    </row>
    <row r="667" spans="1:9" ht="15" x14ac:dyDescent="0.25">
      <c r="A667" s="92"/>
      <c r="B667" s="22"/>
      <c r="C667" s="22"/>
      <c r="D667" s="22"/>
      <c r="F667" s="22"/>
      <c r="G667" s="22"/>
      <c r="I667" s="22"/>
    </row>
    <row r="668" spans="1:9" ht="15" x14ac:dyDescent="0.25">
      <c r="A668" s="92"/>
      <c r="B668" s="22"/>
      <c r="C668" s="22"/>
      <c r="D668" s="22"/>
      <c r="F668" s="22"/>
      <c r="G668" s="22"/>
      <c r="I668" s="22"/>
    </row>
    <row r="669" spans="1:9" ht="15" x14ac:dyDescent="0.25">
      <c r="A669" s="92"/>
      <c r="B669" s="22"/>
      <c r="C669" s="22"/>
      <c r="D669" s="22"/>
      <c r="F669" s="22"/>
      <c r="G669" s="22"/>
      <c r="I669" s="22"/>
    </row>
    <row r="670" spans="1:9" ht="15" x14ac:dyDescent="0.25">
      <c r="A670" s="92"/>
      <c r="B670" s="22"/>
      <c r="C670" s="22"/>
      <c r="D670" s="22"/>
      <c r="F670" s="22"/>
      <c r="G670" s="22"/>
      <c r="I670" s="22"/>
    </row>
    <row r="671" spans="1:9" ht="15" x14ac:dyDescent="0.25">
      <c r="A671" s="92"/>
      <c r="B671" s="22"/>
      <c r="C671" s="22"/>
      <c r="D671" s="22"/>
      <c r="F671" s="22"/>
      <c r="G671" s="22"/>
      <c r="I671" s="22"/>
    </row>
    <row r="672" spans="1:9" ht="15" x14ac:dyDescent="0.25">
      <c r="A672" s="92"/>
      <c r="B672" s="22"/>
      <c r="C672" s="22"/>
      <c r="D672" s="22"/>
      <c r="F672" s="22"/>
      <c r="G672" s="22"/>
      <c r="I672" s="22"/>
    </row>
    <row r="673" spans="1:9" ht="15" x14ac:dyDescent="0.25">
      <c r="A673" s="92"/>
      <c r="B673" s="22"/>
      <c r="C673" s="22"/>
      <c r="D673" s="22"/>
      <c r="F673" s="22"/>
      <c r="G673" s="22"/>
      <c r="I673" s="22"/>
    </row>
    <row r="674" spans="1:9" ht="15" x14ac:dyDescent="0.25">
      <c r="A674" s="92"/>
      <c r="B674" s="22"/>
      <c r="C674" s="22"/>
      <c r="D674" s="22"/>
      <c r="F674" s="22"/>
      <c r="G674" s="22"/>
      <c r="I674" s="22"/>
    </row>
    <row r="675" spans="1:9" ht="15" x14ac:dyDescent="0.25">
      <c r="A675" s="92"/>
      <c r="B675" s="22"/>
      <c r="C675" s="22"/>
      <c r="D675" s="22"/>
      <c r="F675" s="22"/>
      <c r="G675" s="22"/>
      <c r="I675" s="22"/>
    </row>
    <row r="676" spans="1:9" ht="15" x14ac:dyDescent="0.25">
      <c r="A676" s="92"/>
      <c r="B676" s="22"/>
      <c r="C676" s="22"/>
      <c r="D676" s="22"/>
      <c r="F676" s="22"/>
      <c r="G676" s="22"/>
      <c r="I676" s="22"/>
    </row>
    <row r="677" spans="1:9" ht="15" x14ac:dyDescent="0.25">
      <c r="A677" s="92"/>
      <c r="B677" s="22"/>
      <c r="C677" s="22"/>
      <c r="D677" s="22"/>
      <c r="F677" s="22"/>
      <c r="G677" s="22"/>
      <c r="I677" s="22"/>
    </row>
    <row r="678" spans="1:9" ht="15" x14ac:dyDescent="0.25">
      <c r="A678" s="92"/>
      <c r="B678" s="22"/>
      <c r="C678" s="22"/>
      <c r="D678" s="22"/>
      <c r="F678" s="22"/>
      <c r="G678" s="22"/>
      <c r="I678" s="22"/>
    </row>
    <row r="679" spans="1:9" ht="15" x14ac:dyDescent="0.25">
      <c r="A679" s="92"/>
      <c r="B679" s="22"/>
      <c r="C679" s="22"/>
      <c r="D679" s="22"/>
      <c r="F679" s="22"/>
      <c r="G679" s="22"/>
      <c r="I679" s="22"/>
    </row>
    <row r="680" spans="1:9" ht="15" x14ac:dyDescent="0.25">
      <c r="A680" s="92"/>
      <c r="B680" s="22"/>
      <c r="C680" s="22"/>
      <c r="D680" s="22"/>
      <c r="F680" s="22"/>
      <c r="G680" s="22"/>
      <c r="I680" s="22"/>
    </row>
    <row r="681" spans="1:9" ht="15" x14ac:dyDescent="0.25">
      <c r="A681" s="92"/>
      <c r="B681" s="22"/>
      <c r="C681" s="22"/>
      <c r="D681" s="22"/>
      <c r="F681" s="22"/>
      <c r="G681" s="22"/>
      <c r="I681" s="22"/>
    </row>
    <row r="682" spans="1:9" ht="15" x14ac:dyDescent="0.25">
      <c r="A682" s="92"/>
      <c r="B682" s="22"/>
      <c r="C682" s="22"/>
      <c r="D682" s="22"/>
      <c r="F682" s="22"/>
      <c r="G682" s="22"/>
      <c r="I682" s="22"/>
    </row>
    <row r="683" spans="1:9" ht="15" x14ac:dyDescent="0.25">
      <c r="A683" s="92"/>
      <c r="B683" s="22"/>
      <c r="C683" s="22"/>
      <c r="D683" s="22"/>
      <c r="F683" s="22"/>
      <c r="G683" s="22"/>
      <c r="I683" s="22"/>
    </row>
    <row r="684" spans="1:9" ht="15" x14ac:dyDescent="0.25">
      <c r="A684" s="92"/>
      <c r="B684" s="22"/>
      <c r="C684" s="22"/>
      <c r="D684" s="22"/>
      <c r="F684" s="22"/>
      <c r="G684" s="22"/>
      <c r="I684" s="22"/>
    </row>
    <row r="685" spans="1:9" ht="15" x14ac:dyDescent="0.25">
      <c r="A685" s="92"/>
      <c r="B685" s="22"/>
      <c r="C685" s="22"/>
      <c r="D685" s="22"/>
      <c r="F685" s="22"/>
      <c r="G685" s="22"/>
      <c r="I685" s="22"/>
    </row>
    <row r="686" spans="1:9" ht="15" x14ac:dyDescent="0.25">
      <c r="A686" s="92"/>
      <c r="B686" s="22"/>
      <c r="C686" s="22"/>
      <c r="D686" s="22"/>
      <c r="F686" s="22"/>
      <c r="G686" s="22"/>
      <c r="I686" s="22"/>
    </row>
    <row r="687" spans="1:9" ht="15" x14ac:dyDescent="0.25">
      <c r="A687" s="92"/>
      <c r="B687" s="22"/>
      <c r="C687" s="22"/>
      <c r="D687" s="22"/>
      <c r="F687" s="22"/>
      <c r="G687" s="22"/>
      <c r="I687" s="22"/>
    </row>
    <row r="688" spans="1:9" ht="15" x14ac:dyDescent="0.25">
      <c r="A688" s="92"/>
      <c r="B688" s="22"/>
      <c r="C688" s="22"/>
      <c r="D688" s="22"/>
      <c r="F688" s="22"/>
      <c r="G688" s="22"/>
      <c r="I688" s="22"/>
    </row>
    <row r="689" spans="1:9" ht="15" x14ac:dyDescent="0.25">
      <c r="A689" s="92"/>
      <c r="B689" s="22"/>
      <c r="C689" s="22"/>
      <c r="D689" s="22"/>
      <c r="F689" s="22"/>
      <c r="G689" s="22"/>
      <c r="I689" s="22"/>
    </row>
    <row r="690" spans="1:9" ht="15" x14ac:dyDescent="0.25">
      <c r="A690" s="92"/>
      <c r="B690" s="22"/>
      <c r="C690" s="22"/>
      <c r="D690" s="22"/>
      <c r="F690" s="22"/>
      <c r="G690" s="22"/>
      <c r="I690" s="22"/>
    </row>
    <row r="691" spans="1:9" ht="15" x14ac:dyDescent="0.25">
      <c r="A691" s="92"/>
      <c r="B691" s="22"/>
      <c r="C691" s="22"/>
      <c r="D691" s="22"/>
      <c r="F691" s="22"/>
      <c r="G691" s="22"/>
      <c r="I691" s="22"/>
    </row>
    <row r="692" spans="1:9" ht="15" x14ac:dyDescent="0.25">
      <c r="A692" s="92"/>
      <c r="B692" s="22"/>
      <c r="C692" s="22"/>
      <c r="D692" s="22"/>
      <c r="F692" s="22"/>
      <c r="G692" s="22"/>
      <c r="I692" s="22"/>
    </row>
    <row r="693" spans="1:9" ht="15" x14ac:dyDescent="0.25">
      <c r="A693" s="92"/>
      <c r="B693" s="22"/>
      <c r="C693" s="22"/>
      <c r="D693" s="22"/>
      <c r="F693" s="22"/>
      <c r="G693" s="22"/>
      <c r="I693" s="22"/>
    </row>
    <row r="694" spans="1:9" ht="15" x14ac:dyDescent="0.25">
      <c r="A694" s="92"/>
      <c r="B694" s="22"/>
      <c r="C694" s="22"/>
      <c r="D694" s="22"/>
      <c r="F694" s="22"/>
      <c r="G694" s="22"/>
      <c r="I694" s="22"/>
    </row>
    <row r="695" spans="1:9" ht="15" x14ac:dyDescent="0.25">
      <c r="A695" s="92"/>
      <c r="B695" s="22"/>
      <c r="C695" s="22"/>
      <c r="D695" s="22"/>
      <c r="F695" s="22"/>
      <c r="G695" s="22"/>
      <c r="I695" s="22"/>
    </row>
    <row r="696" spans="1:9" ht="15" x14ac:dyDescent="0.25">
      <c r="A696" s="92"/>
      <c r="B696" s="22"/>
      <c r="C696" s="22"/>
      <c r="D696" s="22"/>
      <c r="F696" s="22"/>
      <c r="G696" s="22"/>
      <c r="I696" s="22"/>
    </row>
    <row r="697" spans="1:9" ht="15" x14ac:dyDescent="0.25">
      <c r="A697" s="92"/>
      <c r="B697" s="22"/>
      <c r="C697" s="22"/>
      <c r="D697" s="22"/>
      <c r="F697" s="22"/>
      <c r="G697" s="22"/>
      <c r="I697" s="22"/>
    </row>
    <row r="698" spans="1:9" ht="15" x14ac:dyDescent="0.25">
      <c r="A698" s="92"/>
      <c r="B698" s="22"/>
      <c r="C698" s="22"/>
      <c r="D698" s="22"/>
      <c r="F698" s="22"/>
      <c r="G698" s="22"/>
      <c r="I698" s="22"/>
    </row>
    <row r="699" spans="1:9" ht="15" x14ac:dyDescent="0.25">
      <c r="A699" s="92"/>
      <c r="B699" s="22"/>
      <c r="C699" s="22"/>
      <c r="D699" s="22"/>
      <c r="F699" s="22"/>
      <c r="G699" s="22"/>
      <c r="I699" s="22"/>
    </row>
    <row r="700" spans="1:9" ht="15" x14ac:dyDescent="0.25">
      <c r="A700" s="92"/>
      <c r="B700" s="22"/>
      <c r="C700" s="22"/>
      <c r="D700" s="22"/>
      <c r="F700" s="22"/>
      <c r="G700" s="22"/>
      <c r="I700" s="22"/>
    </row>
    <row r="701" spans="1:9" ht="15" x14ac:dyDescent="0.25">
      <c r="A701" s="92"/>
      <c r="B701" s="22"/>
      <c r="C701" s="22"/>
      <c r="D701" s="22"/>
      <c r="F701" s="22"/>
      <c r="G701" s="22"/>
      <c r="I701" s="22"/>
    </row>
    <row r="702" spans="1:9" ht="15" x14ac:dyDescent="0.25">
      <c r="A702" s="92"/>
      <c r="B702" s="22"/>
      <c r="C702" s="22"/>
      <c r="D702" s="22"/>
      <c r="F702" s="22"/>
      <c r="G702" s="22"/>
      <c r="I702" s="22"/>
    </row>
    <row r="703" spans="1:9" ht="15" x14ac:dyDescent="0.25">
      <c r="A703" s="92"/>
      <c r="B703" s="22"/>
      <c r="C703" s="22"/>
      <c r="D703" s="22"/>
      <c r="F703" s="22"/>
      <c r="G703" s="22"/>
      <c r="I703" s="22"/>
    </row>
    <row r="704" spans="1:9" ht="15" x14ac:dyDescent="0.25">
      <c r="A704" s="92"/>
      <c r="B704" s="22"/>
      <c r="C704" s="22"/>
      <c r="D704" s="22"/>
      <c r="F704" s="22"/>
      <c r="G704" s="22"/>
      <c r="I704" s="22"/>
    </row>
    <row r="705" spans="1:9" ht="15" x14ac:dyDescent="0.25">
      <c r="A705" s="92"/>
      <c r="B705" s="22"/>
      <c r="C705" s="22"/>
      <c r="D705" s="22"/>
      <c r="F705" s="22"/>
      <c r="G705" s="22"/>
      <c r="I705" s="22"/>
    </row>
    <row r="706" spans="1:9" ht="15" x14ac:dyDescent="0.25">
      <c r="A706" s="92"/>
      <c r="B706" s="22"/>
      <c r="C706" s="22"/>
      <c r="D706" s="22"/>
      <c r="F706" s="22"/>
      <c r="G706" s="22"/>
      <c r="I706" s="22"/>
    </row>
    <row r="707" spans="1:9" ht="15" x14ac:dyDescent="0.25">
      <c r="A707" s="92"/>
      <c r="B707" s="22"/>
      <c r="C707" s="22"/>
      <c r="D707" s="22"/>
      <c r="F707" s="22"/>
      <c r="G707" s="22"/>
      <c r="I707" s="22"/>
    </row>
    <row r="708" spans="1:9" ht="15" x14ac:dyDescent="0.25">
      <c r="A708" s="92"/>
      <c r="B708" s="22"/>
      <c r="C708" s="22"/>
      <c r="D708" s="22"/>
      <c r="F708" s="22"/>
      <c r="G708" s="22"/>
      <c r="I708" s="22"/>
    </row>
    <row r="709" spans="1:9" ht="15" x14ac:dyDescent="0.25">
      <c r="A709" s="92"/>
      <c r="B709" s="22"/>
      <c r="C709" s="22"/>
      <c r="D709" s="22"/>
      <c r="F709" s="22"/>
      <c r="G709" s="22"/>
      <c r="I709" s="22"/>
    </row>
    <row r="710" spans="1:9" ht="15" x14ac:dyDescent="0.25">
      <c r="A710" s="92"/>
      <c r="B710" s="22"/>
      <c r="C710" s="22"/>
      <c r="D710" s="22"/>
      <c r="F710" s="22"/>
      <c r="G710" s="22"/>
      <c r="I710" s="22"/>
    </row>
    <row r="711" spans="1:9" ht="15" x14ac:dyDescent="0.25">
      <c r="A711" s="92"/>
      <c r="B711" s="22"/>
      <c r="C711" s="22"/>
      <c r="D711" s="22"/>
      <c r="F711" s="22"/>
      <c r="G711" s="22"/>
      <c r="I711" s="22"/>
    </row>
    <row r="712" spans="1:9" ht="15" x14ac:dyDescent="0.25">
      <c r="A712" s="92"/>
      <c r="B712" s="22"/>
      <c r="C712" s="22"/>
      <c r="D712" s="22"/>
      <c r="F712" s="22"/>
      <c r="G712" s="22"/>
      <c r="I712" s="22"/>
    </row>
    <row r="713" spans="1:9" ht="15" x14ac:dyDescent="0.25">
      <c r="A713" s="92"/>
      <c r="B713" s="22"/>
      <c r="C713" s="22"/>
      <c r="D713" s="22"/>
      <c r="F713" s="22"/>
      <c r="G713" s="22"/>
      <c r="I713" s="22"/>
    </row>
    <row r="714" spans="1:9" ht="15" x14ac:dyDescent="0.25">
      <c r="A714" s="92"/>
      <c r="B714" s="22"/>
      <c r="C714" s="22"/>
      <c r="D714" s="22"/>
      <c r="F714" s="22"/>
      <c r="G714" s="22"/>
      <c r="I714" s="22"/>
    </row>
    <row r="715" spans="1:9" ht="15" x14ac:dyDescent="0.25">
      <c r="A715" s="92"/>
      <c r="B715" s="22"/>
      <c r="C715" s="22"/>
      <c r="D715" s="22"/>
      <c r="F715" s="22"/>
      <c r="G715" s="22"/>
      <c r="I715" s="22"/>
    </row>
    <row r="716" spans="1:9" ht="15" x14ac:dyDescent="0.25">
      <c r="A716" s="92"/>
      <c r="B716" s="22"/>
      <c r="C716" s="22"/>
      <c r="D716" s="22"/>
      <c r="F716" s="22"/>
      <c r="G716" s="22"/>
      <c r="I716" s="22"/>
    </row>
    <row r="717" spans="1:9" ht="15" x14ac:dyDescent="0.25">
      <c r="A717" s="92"/>
      <c r="B717" s="22"/>
      <c r="C717" s="22"/>
      <c r="D717" s="22"/>
      <c r="F717" s="22"/>
      <c r="G717" s="22"/>
      <c r="I717" s="22"/>
    </row>
    <row r="718" spans="1:9" ht="15" x14ac:dyDescent="0.25">
      <c r="A718" s="92"/>
      <c r="B718" s="22"/>
      <c r="C718" s="22"/>
      <c r="D718" s="22"/>
      <c r="F718" s="22"/>
      <c r="G718" s="22"/>
      <c r="I718" s="22"/>
    </row>
    <row r="719" spans="1:9" ht="15" x14ac:dyDescent="0.25">
      <c r="A719" s="92"/>
      <c r="B719" s="22"/>
      <c r="C719" s="22"/>
      <c r="D719" s="22"/>
      <c r="F719" s="22"/>
      <c r="G719" s="22"/>
      <c r="I719" s="22"/>
    </row>
    <row r="720" spans="1:9" ht="15" x14ac:dyDescent="0.25">
      <c r="A720" s="92"/>
      <c r="B720" s="22"/>
      <c r="C720" s="22"/>
      <c r="D720" s="22"/>
      <c r="F720" s="22"/>
      <c r="G720" s="22"/>
      <c r="I720" s="22"/>
    </row>
    <row r="721" spans="1:9" ht="15" x14ac:dyDescent="0.25">
      <c r="A721" s="92"/>
      <c r="B721" s="22"/>
      <c r="C721" s="22"/>
      <c r="D721" s="22"/>
      <c r="F721" s="22"/>
      <c r="G721" s="22"/>
      <c r="I721" s="22"/>
    </row>
    <row r="722" spans="1:9" ht="15" x14ac:dyDescent="0.25">
      <c r="A722" s="92"/>
      <c r="B722" s="22"/>
      <c r="C722" s="22"/>
      <c r="D722" s="22"/>
      <c r="F722" s="22"/>
      <c r="G722" s="22"/>
      <c r="I722" s="22"/>
    </row>
    <row r="723" spans="1:9" ht="15" x14ac:dyDescent="0.25">
      <c r="A723" s="92"/>
      <c r="B723" s="22"/>
      <c r="C723" s="22"/>
      <c r="D723" s="22"/>
      <c r="F723" s="22"/>
      <c r="G723" s="22"/>
      <c r="I723" s="22"/>
    </row>
    <row r="724" spans="1:9" ht="15" x14ac:dyDescent="0.25">
      <c r="A724" s="92"/>
      <c r="B724" s="22"/>
      <c r="C724" s="22"/>
      <c r="D724" s="22"/>
      <c r="F724" s="22"/>
      <c r="G724" s="22"/>
      <c r="I724" s="22"/>
    </row>
    <row r="725" spans="1:9" ht="15" x14ac:dyDescent="0.25">
      <c r="A725" s="92"/>
      <c r="B725" s="22"/>
      <c r="C725" s="22"/>
      <c r="D725" s="22"/>
      <c r="F725" s="22"/>
      <c r="G725" s="22"/>
      <c r="I725" s="22"/>
    </row>
    <row r="726" spans="1:9" ht="15" x14ac:dyDescent="0.25">
      <c r="A726" s="92"/>
      <c r="B726" s="22"/>
      <c r="C726" s="22"/>
      <c r="D726" s="22"/>
      <c r="F726" s="22"/>
      <c r="G726" s="22"/>
      <c r="I726" s="22"/>
    </row>
    <row r="727" spans="1:9" ht="15" x14ac:dyDescent="0.25">
      <c r="A727" s="92"/>
      <c r="B727" s="22"/>
      <c r="C727" s="22"/>
      <c r="D727" s="22"/>
      <c r="F727" s="22"/>
      <c r="G727" s="22"/>
      <c r="I727" s="22"/>
    </row>
    <row r="728" spans="1:9" ht="15" x14ac:dyDescent="0.25">
      <c r="A728" s="92"/>
      <c r="B728" s="22"/>
      <c r="C728" s="22"/>
      <c r="D728" s="22"/>
      <c r="F728" s="22"/>
      <c r="G728" s="22"/>
      <c r="I728" s="22"/>
    </row>
    <row r="729" spans="1:9" ht="15" x14ac:dyDescent="0.25">
      <c r="A729" s="92"/>
      <c r="B729" s="22"/>
      <c r="C729" s="22"/>
      <c r="D729" s="22"/>
      <c r="F729" s="22"/>
      <c r="G729" s="22"/>
      <c r="I729" s="22"/>
    </row>
    <row r="730" spans="1:9" ht="15" x14ac:dyDescent="0.25">
      <c r="A730" s="92"/>
      <c r="B730" s="22"/>
      <c r="C730" s="22"/>
      <c r="D730" s="22"/>
      <c r="F730" s="22"/>
      <c r="G730" s="22"/>
      <c r="I730" s="22"/>
    </row>
    <row r="731" spans="1:9" ht="15" x14ac:dyDescent="0.25">
      <c r="A731" s="92"/>
      <c r="B731" s="22"/>
      <c r="C731" s="22"/>
      <c r="D731" s="22"/>
      <c r="F731" s="22"/>
      <c r="G731" s="22"/>
      <c r="I731" s="22"/>
    </row>
    <row r="732" spans="1:9" ht="15" x14ac:dyDescent="0.25">
      <c r="A732" s="92"/>
      <c r="B732" s="22"/>
      <c r="C732" s="22"/>
      <c r="D732" s="22"/>
      <c r="F732" s="22"/>
      <c r="G732" s="22"/>
      <c r="I732" s="22"/>
    </row>
    <row r="733" spans="1:9" ht="15" x14ac:dyDescent="0.25">
      <c r="A733" s="92"/>
      <c r="B733" s="22"/>
      <c r="C733" s="22"/>
      <c r="D733" s="22"/>
      <c r="F733" s="22"/>
      <c r="G733" s="22"/>
      <c r="I733" s="22"/>
    </row>
    <row r="734" spans="1:9" ht="15" x14ac:dyDescent="0.25">
      <c r="A734" s="92"/>
      <c r="B734" s="22"/>
      <c r="C734" s="22"/>
      <c r="D734" s="22"/>
      <c r="F734" s="22"/>
      <c r="G734" s="22"/>
      <c r="I734" s="22"/>
    </row>
    <row r="735" spans="1:9" ht="15" x14ac:dyDescent="0.25">
      <c r="A735" s="92"/>
      <c r="B735" s="22"/>
      <c r="C735" s="22"/>
      <c r="D735" s="22"/>
      <c r="F735" s="22"/>
      <c r="G735" s="22"/>
      <c r="I735" s="22"/>
    </row>
    <row r="736" spans="1:9" ht="15" x14ac:dyDescent="0.25">
      <c r="A736" s="92"/>
      <c r="B736" s="22"/>
      <c r="C736" s="22"/>
      <c r="D736" s="22"/>
      <c r="F736" s="22"/>
      <c r="G736" s="22"/>
      <c r="I736" s="22"/>
    </row>
    <row r="737" spans="1:9" ht="15" x14ac:dyDescent="0.25">
      <c r="A737" s="92"/>
      <c r="B737" s="22"/>
      <c r="C737" s="22"/>
      <c r="D737" s="22"/>
      <c r="F737" s="22"/>
      <c r="G737" s="22"/>
      <c r="I737" s="22"/>
    </row>
    <row r="738" spans="1:9" ht="15" x14ac:dyDescent="0.25">
      <c r="A738" s="92"/>
      <c r="B738" s="22"/>
      <c r="C738" s="22"/>
      <c r="D738" s="22"/>
      <c r="F738" s="22"/>
      <c r="G738" s="22"/>
      <c r="I738" s="22"/>
    </row>
    <row r="739" spans="1:9" ht="15" x14ac:dyDescent="0.25">
      <c r="A739" s="92"/>
      <c r="B739" s="22"/>
      <c r="C739" s="22"/>
      <c r="D739" s="22"/>
      <c r="F739" s="22"/>
      <c r="G739" s="22"/>
      <c r="I739" s="22"/>
    </row>
    <row r="740" spans="1:9" ht="15" x14ac:dyDescent="0.25">
      <c r="A740" s="92"/>
      <c r="B740" s="22"/>
      <c r="C740" s="22"/>
      <c r="D740" s="22"/>
      <c r="F740" s="22"/>
      <c r="G740" s="22"/>
      <c r="I740" s="22"/>
    </row>
    <row r="741" spans="1:9" ht="15" x14ac:dyDescent="0.25">
      <c r="A741" s="92"/>
      <c r="B741" s="22"/>
      <c r="C741" s="22"/>
      <c r="D741" s="22"/>
      <c r="F741" s="22"/>
      <c r="G741" s="22"/>
      <c r="I741" s="22"/>
    </row>
    <row r="742" spans="1:9" ht="15" x14ac:dyDescent="0.25">
      <c r="A742" s="92"/>
      <c r="B742" s="22"/>
      <c r="C742" s="22"/>
      <c r="D742" s="22"/>
      <c r="F742" s="22"/>
      <c r="G742" s="22"/>
      <c r="I742" s="22"/>
    </row>
    <row r="743" spans="1:9" ht="15" x14ac:dyDescent="0.25">
      <c r="A743" s="92"/>
      <c r="B743" s="22"/>
      <c r="C743" s="22"/>
      <c r="D743" s="22"/>
      <c r="F743" s="22"/>
      <c r="G743" s="22"/>
      <c r="I743" s="22"/>
    </row>
    <row r="744" spans="1:9" ht="15" x14ac:dyDescent="0.25">
      <c r="A744" s="92"/>
      <c r="B744" s="22"/>
      <c r="C744" s="22"/>
      <c r="D744" s="22"/>
      <c r="F744" s="22"/>
      <c r="G744" s="22"/>
      <c r="I744" s="22"/>
    </row>
    <row r="745" spans="1:9" ht="15" x14ac:dyDescent="0.25">
      <c r="A745" s="92"/>
      <c r="B745" s="22"/>
      <c r="C745" s="22"/>
      <c r="D745" s="22"/>
      <c r="F745" s="22"/>
      <c r="G745" s="22"/>
      <c r="I745" s="22"/>
    </row>
    <row r="746" spans="1:9" ht="15" x14ac:dyDescent="0.25">
      <c r="A746" s="92"/>
      <c r="B746" s="22"/>
      <c r="C746" s="22"/>
      <c r="D746" s="22"/>
      <c r="F746" s="22"/>
      <c r="G746" s="22"/>
      <c r="I746" s="22"/>
    </row>
    <row r="747" spans="1:9" ht="15" x14ac:dyDescent="0.25">
      <c r="A747" s="92"/>
      <c r="B747" s="22"/>
      <c r="C747" s="22"/>
      <c r="D747" s="22"/>
      <c r="F747" s="22"/>
      <c r="G747" s="22"/>
      <c r="I747" s="22"/>
    </row>
    <row r="748" spans="1:9" ht="15" x14ac:dyDescent="0.25">
      <c r="A748" s="92"/>
      <c r="B748" s="22"/>
      <c r="C748" s="22"/>
      <c r="D748" s="22"/>
      <c r="F748" s="22"/>
      <c r="G748" s="22"/>
      <c r="I748" s="22"/>
    </row>
    <row r="749" spans="1:9" ht="15" x14ac:dyDescent="0.25">
      <c r="A749" s="92"/>
      <c r="B749" s="22"/>
      <c r="C749" s="22"/>
      <c r="D749" s="22"/>
      <c r="F749" s="22"/>
      <c r="G749" s="22"/>
      <c r="I749" s="22"/>
    </row>
    <row r="750" spans="1:9" ht="15" x14ac:dyDescent="0.25">
      <c r="A750" s="92"/>
      <c r="B750" s="22"/>
      <c r="C750" s="22"/>
      <c r="D750" s="22"/>
      <c r="F750" s="22"/>
      <c r="G750" s="22"/>
      <c r="I750" s="22"/>
    </row>
    <row r="751" spans="1:9" ht="15" x14ac:dyDescent="0.25">
      <c r="A751" s="92"/>
      <c r="B751" s="22"/>
      <c r="C751" s="22"/>
      <c r="D751" s="22"/>
      <c r="F751" s="22"/>
      <c r="G751" s="22"/>
      <c r="I751" s="22"/>
    </row>
    <row r="752" spans="1:9" ht="15" x14ac:dyDescent="0.25">
      <c r="A752" s="92"/>
      <c r="B752" s="22"/>
      <c r="C752" s="22"/>
      <c r="D752" s="22"/>
      <c r="F752" s="22"/>
      <c r="G752" s="22"/>
      <c r="I752" s="22"/>
    </row>
    <row r="753" spans="1:9" ht="15" x14ac:dyDescent="0.25">
      <c r="A753" s="92"/>
      <c r="B753" s="22"/>
      <c r="C753" s="22"/>
      <c r="D753" s="22"/>
      <c r="F753" s="22"/>
      <c r="G753" s="22"/>
      <c r="I753" s="22"/>
    </row>
    <row r="754" spans="1:9" ht="15" x14ac:dyDescent="0.25">
      <c r="A754" s="92"/>
      <c r="B754" s="22"/>
      <c r="C754" s="22"/>
      <c r="D754" s="22"/>
      <c r="F754" s="22"/>
      <c r="G754" s="22"/>
      <c r="I754" s="22"/>
    </row>
    <row r="755" spans="1:9" ht="15" x14ac:dyDescent="0.25">
      <c r="A755" s="92"/>
      <c r="B755" s="22"/>
      <c r="C755" s="22"/>
      <c r="D755" s="22"/>
      <c r="F755" s="22"/>
      <c r="G755" s="22"/>
      <c r="I755" s="22"/>
    </row>
    <row r="756" spans="1:9" ht="15" x14ac:dyDescent="0.25">
      <c r="A756" s="92"/>
      <c r="B756" s="22"/>
      <c r="C756" s="22"/>
      <c r="D756" s="22"/>
      <c r="F756" s="22"/>
      <c r="G756" s="22"/>
      <c r="I756" s="22"/>
    </row>
    <row r="757" spans="1:9" ht="15" x14ac:dyDescent="0.25">
      <c r="A757" s="92"/>
      <c r="B757" s="22"/>
      <c r="C757" s="22"/>
      <c r="D757" s="22"/>
      <c r="F757" s="22"/>
      <c r="G757" s="22"/>
      <c r="I757" s="22"/>
    </row>
    <row r="758" spans="1:9" ht="15" x14ac:dyDescent="0.25">
      <c r="A758" s="92"/>
      <c r="B758" s="22"/>
      <c r="C758" s="22"/>
      <c r="D758" s="22"/>
      <c r="F758" s="22"/>
      <c r="G758" s="22"/>
      <c r="I758" s="22"/>
    </row>
    <row r="759" spans="1:9" ht="15" x14ac:dyDescent="0.25">
      <c r="A759" s="92"/>
      <c r="B759" s="22"/>
      <c r="C759" s="22"/>
      <c r="D759" s="22"/>
      <c r="F759" s="22"/>
      <c r="G759" s="22"/>
      <c r="I759" s="22"/>
    </row>
    <row r="760" spans="1:9" ht="15" x14ac:dyDescent="0.25">
      <c r="A760" s="92"/>
      <c r="B760" s="22"/>
      <c r="C760" s="22"/>
      <c r="D760" s="22"/>
      <c r="F760" s="22"/>
      <c r="G760" s="22"/>
      <c r="I760" s="22"/>
    </row>
    <row r="761" spans="1:9" ht="15" x14ac:dyDescent="0.25">
      <c r="A761" s="92"/>
      <c r="B761" s="22"/>
      <c r="C761" s="22"/>
      <c r="D761" s="22"/>
      <c r="F761" s="22"/>
      <c r="G761" s="22"/>
      <c r="I761" s="22"/>
    </row>
    <row r="762" spans="1:9" ht="15" x14ac:dyDescent="0.25">
      <c r="A762" s="92"/>
      <c r="B762" s="22"/>
      <c r="C762" s="22"/>
      <c r="D762" s="22"/>
      <c r="F762" s="22"/>
      <c r="G762" s="22"/>
      <c r="I762" s="22"/>
    </row>
    <row r="763" spans="1:9" ht="15" x14ac:dyDescent="0.25">
      <c r="A763" s="92"/>
      <c r="B763" s="22"/>
      <c r="C763" s="22"/>
      <c r="D763" s="22"/>
      <c r="F763" s="22"/>
      <c r="G763" s="22"/>
      <c r="I763" s="22"/>
    </row>
    <row r="764" spans="1:9" ht="15" x14ac:dyDescent="0.25">
      <c r="A764" s="92"/>
      <c r="B764" s="22"/>
      <c r="C764" s="22"/>
      <c r="D764" s="22"/>
      <c r="F764" s="22"/>
      <c r="G764" s="22"/>
      <c r="I764" s="22"/>
    </row>
    <row r="765" spans="1:9" ht="15" x14ac:dyDescent="0.25">
      <c r="A765" s="92"/>
      <c r="B765" s="22"/>
      <c r="C765" s="22"/>
      <c r="D765" s="22"/>
      <c r="F765" s="22"/>
      <c r="G765" s="22"/>
      <c r="I765" s="22"/>
    </row>
    <row r="766" spans="1:9" ht="15" x14ac:dyDescent="0.25">
      <c r="A766" s="92"/>
      <c r="B766" s="22"/>
      <c r="C766" s="22"/>
      <c r="D766" s="22"/>
      <c r="F766" s="22"/>
      <c r="G766" s="22"/>
      <c r="I766" s="22"/>
    </row>
    <row r="767" spans="1:9" ht="15" x14ac:dyDescent="0.25">
      <c r="A767" s="92"/>
      <c r="B767" s="22"/>
      <c r="C767" s="22"/>
      <c r="D767" s="22"/>
      <c r="F767" s="22"/>
      <c r="G767" s="22"/>
      <c r="I767" s="22"/>
    </row>
    <row r="768" spans="1:9" ht="15" x14ac:dyDescent="0.25">
      <c r="A768" s="92"/>
      <c r="B768" s="22"/>
      <c r="C768" s="22"/>
      <c r="D768" s="22"/>
      <c r="F768" s="22"/>
      <c r="G768" s="22"/>
      <c r="I768" s="22"/>
    </row>
    <row r="769" spans="1:9" ht="15" x14ac:dyDescent="0.25">
      <c r="A769" s="92"/>
      <c r="B769" s="22"/>
      <c r="C769" s="22"/>
      <c r="D769" s="22"/>
      <c r="F769" s="22"/>
      <c r="G769" s="22"/>
      <c r="I769" s="22"/>
    </row>
    <row r="770" spans="1:9" ht="15" x14ac:dyDescent="0.25">
      <c r="A770" s="92"/>
      <c r="B770" s="22"/>
      <c r="C770" s="22"/>
      <c r="D770" s="22"/>
      <c r="F770" s="22"/>
      <c r="G770" s="22"/>
      <c r="I770" s="22"/>
    </row>
    <row r="771" spans="1:9" ht="15" x14ac:dyDescent="0.25">
      <c r="A771" s="92"/>
      <c r="B771" s="22"/>
      <c r="C771" s="22"/>
      <c r="D771" s="22"/>
      <c r="F771" s="22"/>
      <c r="G771" s="22"/>
      <c r="I771" s="22"/>
    </row>
    <row r="772" spans="1:9" ht="15" x14ac:dyDescent="0.25">
      <c r="A772" s="92"/>
      <c r="B772" s="22"/>
      <c r="C772" s="22"/>
      <c r="D772" s="22"/>
      <c r="F772" s="22"/>
      <c r="G772" s="22"/>
      <c r="I772" s="22"/>
    </row>
    <row r="773" spans="1:9" ht="15" x14ac:dyDescent="0.25">
      <c r="A773" s="92"/>
      <c r="B773" s="22"/>
      <c r="C773" s="22"/>
      <c r="D773" s="22"/>
      <c r="F773" s="22"/>
      <c r="G773" s="22"/>
      <c r="I773" s="22"/>
    </row>
    <row r="774" spans="1:9" ht="15" x14ac:dyDescent="0.25">
      <c r="A774" s="92"/>
      <c r="B774" s="22"/>
      <c r="C774" s="22"/>
      <c r="D774" s="22"/>
      <c r="F774" s="22"/>
      <c r="G774" s="22"/>
      <c r="I774" s="22"/>
    </row>
    <row r="775" spans="1:9" ht="15" x14ac:dyDescent="0.25">
      <c r="A775" s="92"/>
      <c r="B775" s="22"/>
      <c r="C775" s="22"/>
      <c r="D775" s="22"/>
      <c r="F775" s="22"/>
      <c r="G775" s="22"/>
      <c r="I775" s="22"/>
    </row>
    <row r="776" spans="1:9" ht="15" x14ac:dyDescent="0.25">
      <c r="A776" s="92"/>
      <c r="B776" s="22"/>
      <c r="C776" s="22"/>
      <c r="D776" s="22"/>
      <c r="F776" s="22"/>
      <c r="G776" s="22"/>
      <c r="I776" s="22"/>
    </row>
    <row r="777" spans="1:9" ht="15" x14ac:dyDescent="0.25">
      <c r="A777" s="92"/>
      <c r="B777" s="22"/>
      <c r="C777" s="22"/>
      <c r="D777" s="22"/>
      <c r="F777" s="22"/>
      <c r="G777" s="22"/>
      <c r="I777" s="22"/>
    </row>
    <row r="778" spans="1:9" ht="15" x14ac:dyDescent="0.25">
      <c r="A778" s="92"/>
      <c r="B778" s="22"/>
      <c r="C778" s="22"/>
      <c r="D778" s="22"/>
      <c r="F778" s="22"/>
      <c r="G778" s="22"/>
      <c r="I778" s="22"/>
    </row>
    <row r="779" spans="1:9" ht="15" x14ac:dyDescent="0.25">
      <c r="A779" s="92"/>
      <c r="B779" s="22"/>
      <c r="C779" s="22"/>
      <c r="D779" s="22"/>
      <c r="F779" s="22"/>
      <c r="G779" s="22"/>
      <c r="I779" s="22"/>
    </row>
    <row r="780" spans="1:9" ht="15" x14ac:dyDescent="0.25">
      <c r="A780" s="92"/>
      <c r="B780" s="22"/>
      <c r="C780" s="22"/>
      <c r="D780" s="22"/>
      <c r="F780" s="22"/>
      <c r="G780" s="22"/>
      <c r="I780" s="22"/>
    </row>
    <row r="781" spans="1:9" ht="15" x14ac:dyDescent="0.25">
      <c r="A781" s="92"/>
      <c r="B781" s="22"/>
      <c r="C781" s="22"/>
      <c r="D781" s="22"/>
      <c r="F781" s="22"/>
      <c r="G781" s="22"/>
      <c r="I781" s="22"/>
    </row>
    <row r="782" spans="1:9" ht="15" x14ac:dyDescent="0.25">
      <c r="A782" s="92"/>
      <c r="B782" s="22"/>
      <c r="C782" s="22"/>
      <c r="D782" s="22"/>
      <c r="F782" s="22"/>
      <c r="G782" s="22"/>
      <c r="I782" s="22"/>
    </row>
    <row r="783" spans="1:9" ht="15" x14ac:dyDescent="0.25">
      <c r="A783" s="92"/>
      <c r="B783" s="22"/>
      <c r="C783" s="22"/>
      <c r="D783" s="22"/>
      <c r="F783" s="22"/>
      <c r="G783" s="22"/>
      <c r="I783" s="22"/>
    </row>
    <row r="784" spans="1:9" ht="15" x14ac:dyDescent="0.25">
      <c r="A784" s="92"/>
      <c r="B784" s="22"/>
      <c r="C784" s="22"/>
      <c r="D784" s="22"/>
      <c r="F784" s="22"/>
      <c r="G784" s="22"/>
      <c r="I784" s="22"/>
    </row>
    <row r="785" spans="1:9" ht="15" x14ac:dyDescent="0.25">
      <c r="A785" s="92"/>
      <c r="B785" s="22"/>
      <c r="C785" s="22"/>
      <c r="D785" s="22"/>
      <c r="F785" s="22"/>
      <c r="G785" s="22"/>
      <c r="I785" s="22"/>
    </row>
    <row r="786" spans="1:9" ht="15" x14ac:dyDescent="0.25">
      <c r="A786" s="92"/>
      <c r="B786" s="22"/>
      <c r="C786" s="22"/>
      <c r="D786" s="22"/>
      <c r="F786" s="22"/>
      <c r="G786" s="22"/>
      <c r="I786" s="22"/>
    </row>
    <row r="787" spans="1:9" ht="15" x14ac:dyDescent="0.25">
      <c r="A787" s="92"/>
      <c r="B787" s="22"/>
      <c r="C787" s="22"/>
      <c r="D787" s="22"/>
      <c r="F787" s="22"/>
      <c r="G787" s="22"/>
      <c r="I787" s="22"/>
    </row>
    <row r="788" spans="1:9" ht="15" x14ac:dyDescent="0.25">
      <c r="A788" s="92"/>
      <c r="B788" s="22"/>
      <c r="C788" s="22"/>
      <c r="D788" s="22"/>
      <c r="F788" s="22"/>
      <c r="G788" s="22"/>
      <c r="I788" s="22"/>
    </row>
    <row r="789" spans="1:9" ht="15" x14ac:dyDescent="0.25">
      <c r="A789" s="92"/>
      <c r="B789" s="22"/>
      <c r="C789" s="22"/>
      <c r="D789" s="22"/>
      <c r="F789" s="22"/>
      <c r="G789" s="22"/>
      <c r="I789" s="22"/>
    </row>
    <row r="790" spans="1:9" ht="15" x14ac:dyDescent="0.25">
      <c r="A790" s="92"/>
      <c r="B790" s="22"/>
      <c r="C790" s="22"/>
      <c r="D790" s="22"/>
      <c r="F790" s="22"/>
      <c r="G790" s="22"/>
      <c r="I790" s="22"/>
    </row>
    <row r="791" spans="1:9" ht="15" x14ac:dyDescent="0.25">
      <c r="A791" s="92"/>
      <c r="B791" s="22"/>
      <c r="C791" s="22"/>
      <c r="D791" s="22"/>
      <c r="F791" s="22"/>
      <c r="G791" s="22"/>
      <c r="I791" s="22"/>
    </row>
    <row r="792" spans="1:9" ht="15" x14ac:dyDescent="0.25">
      <c r="A792" s="92"/>
      <c r="B792" s="22"/>
      <c r="C792" s="22"/>
      <c r="D792" s="22"/>
      <c r="F792" s="22"/>
      <c r="G792" s="22"/>
      <c r="I792" s="22"/>
    </row>
    <row r="793" spans="1:9" ht="15" x14ac:dyDescent="0.25">
      <c r="A793" s="92"/>
      <c r="B793" s="22"/>
      <c r="C793" s="22"/>
      <c r="D793" s="22"/>
      <c r="F793" s="22"/>
      <c r="G793" s="22"/>
      <c r="I793" s="22"/>
    </row>
    <row r="794" spans="1:9" ht="15" x14ac:dyDescent="0.25">
      <c r="A794" s="92"/>
      <c r="B794" s="22"/>
      <c r="C794" s="22"/>
      <c r="D794" s="22"/>
      <c r="F794" s="22"/>
      <c r="G794" s="22"/>
      <c r="I794" s="22"/>
    </row>
    <row r="795" spans="1:9" ht="15" x14ac:dyDescent="0.25">
      <c r="A795" s="92"/>
      <c r="B795" s="22"/>
      <c r="C795" s="22"/>
      <c r="D795" s="22"/>
      <c r="F795" s="22"/>
      <c r="G795" s="22"/>
      <c r="I795" s="22"/>
    </row>
    <row r="796" spans="1:9" ht="15" x14ac:dyDescent="0.25">
      <c r="A796" s="92"/>
      <c r="B796" s="22"/>
      <c r="C796" s="22"/>
      <c r="D796" s="22"/>
      <c r="F796" s="22"/>
      <c r="G796" s="22"/>
      <c r="I796" s="22"/>
    </row>
    <row r="797" spans="1:9" ht="15" x14ac:dyDescent="0.25">
      <c r="A797" s="92"/>
      <c r="B797" s="22"/>
      <c r="C797" s="22"/>
      <c r="D797" s="22"/>
      <c r="F797" s="22"/>
      <c r="G797" s="22"/>
      <c r="I797" s="22"/>
    </row>
    <row r="798" spans="1:9" ht="15" x14ac:dyDescent="0.25">
      <c r="A798" s="92"/>
      <c r="B798" s="22"/>
      <c r="C798" s="22"/>
      <c r="D798" s="22"/>
      <c r="F798" s="22"/>
      <c r="G798" s="22"/>
      <c r="I798" s="22"/>
    </row>
    <row r="799" spans="1:9" ht="15" x14ac:dyDescent="0.25">
      <c r="A799" s="92"/>
      <c r="B799" s="22"/>
      <c r="C799" s="22"/>
      <c r="D799" s="22"/>
      <c r="F799" s="22"/>
      <c r="G799" s="22"/>
      <c r="I799" s="22"/>
    </row>
    <row r="800" spans="1:9" ht="15" x14ac:dyDescent="0.25">
      <c r="A800" s="92"/>
      <c r="B800" s="22"/>
      <c r="C800" s="22"/>
      <c r="D800" s="22"/>
      <c r="F800" s="22"/>
      <c r="G800" s="22"/>
      <c r="I800" s="22"/>
    </row>
    <row r="801" spans="1:9" ht="15" x14ac:dyDescent="0.25">
      <c r="A801" s="92"/>
      <c r="B801" s="22"/>
      <c r="C801" s="22"/>
      <c r="D801" s="22"/>
      <c r="F801" s="22"/>
      <c r="G801" s="22"/>
      <c r="I801" s="22"/>
    </row>
    <row r="802" spans="1:9" ht="15" x14ac:dyDescent="0.25">
      <c r="A802" s="92"/>
      <c r="B802" s="22"/>
      <c r="C802" s="22"/>
      <c r="D802" s="22"/>
      <c r="F802" s="22"/>
      <c r="G802" s="22"/>
      <c r="I802" s="22"/>
    </row>
    <row r="803" spans="1:9" ht="15" x14ac:dyDescent="0.25">
      <c r="A803" s="92"/>
      <c r="B803" s="22"/>
      <c r="C803" s="22"/>
      <c r="D803" s="22"/>
      <c r="F803" s="22"/>
      <c r="G803" s="22"/>
      <c r="I803" s="22"/>
    </row>
    <row r="804" spans="1:9" ht="15" x14ac:dyDescent="0.25">
      <c r="A804" s="92"/>
      <c r="B804" s="22"/>
      <c r="C804" s="22"/>
      <c r="D804" s="22"/>
      <c r="F804" s="22"/>
      <c r="G804" s="22"/>
      <c r="I804" s="22"/>
    </row>
    <row r="805" spans="1:9" ht="15" x14ac:dyDescent="0.25">
      <c r="A805" s="92"/>
      <c r="B805" s="22"/>
      <c r="C805" s="22"/>
      <c r="D805" s="22"/>
      <c r="F805" s="22"/>
      <c r="G805" s="22"/>
      <c r="I805" s="22"/>
    </row>
    <row r="806" spans="1:9" ht="15" x14ac:dyDescent="0.25">
      <c r="A806" s="92"/>
      <c r="B806" s="22"/>
      <c r="C806" s="22"/>
      <c r="D806" s="22"/>
      <c r="F806" s="22"/>
      <c r="G806" s="22"/>
      <c r="I806" s="22"/>
    </row>
    <row r="807" spans="1:9" ht="15" x14ac:dyDescent="0.25">
      <c r="A807" s="92"/>
      <c r="B807" s="22"/>
      <c r="C807" s="22"/>
      <c r="D807" s="22"/>
      <c r="F807" s="22"/>
      <c r="G807" s="22"/>
      <c r="I807" s="22"/>
    </row>
    <row r="808" spans="1:9" ht="15" x14ac:dyDescent="0.25">
      <c r="A808" s="92"/>
      <c r="B808" s="22"/>
      <c r="C808" s="22"/>
      <c r="D808" s="22"/>
      <c r="F808" s="22"/>
      <c r="G808" s="22"/>
      <c r="I808" s="22"/>
    </row>
    <row r="809" spans="1:9" ht="15" x14ac:dyDescent="0.25">
      <c r="A809" s="92"/>
      <c r="B809" s="22"/>
      <c r="C809" s="22"/>
      <c r="D809" s="22"/>
      <c r="F809" s="22"/>
      <c r="G809" s="22"/>
      <c r="I809" s="22"/>
    </row>
    <row r="810" spans="1:9" ht="15" x14ac:dyDescent="0.25">
      <c r="A810" s="92"/>
      <c r="B810" s="22"/>
      <c r="C810" s="22"/>
      <c r="D810" s="22"/>
      <c r="F810" s="22"/>
      <c r="G810" s="22"/>
      <c r="I810" s="22"/>
    </row>
    <row r="811" spans="1:9" ht="15" x14ac:dyDescent="0.25">
      <c r="A811" s="92"/>
      <c r="B811" s="22"/>
      <c r="C811" s="22"/>
      <c r="D811" s="22"/>
      <c r="F811" s="22"/>
      <c r="G811" s="22"/>
      <c r="I811" s="22"/>
    </row>
    <row r="812" spans="1:9" ht="15" x14ac:dyDescent="0.25">
      <c r="A812" s="92"/>
      <c r="B812" s="22"/>
      <c r="C812" s="22"/>
      <c r="D812" s="22"/>
      <c r="F812" s="22"/>
      <c r="G812" s="22"/>
      <c r="I812" s="22"/>
    </row>
    <row r="813" spans="1:9" ht="15" x14ac:dyDescent="0.25">
      <c r="A813" s="92"/>
      <c r="B813" s="22"/>
      <c r="C813" s="22"/>
      <c r="D813" s="22"/>
      <c r="F813" s="22"/>
      <c r="G813" s="22"/>
      <c r="I813" s="22"/>
    </row>
    <row r="814" spans="1:9" ht="15" x14ac:dyDescent="0.25">
      <c r="A814" s="92"/>
      <c r="B814" s="22"/>
      <c r="C814" s="22"/>
      <c r="D814" s="22"/>
      <c r="F814" s="22"/>
      <c r="G814" s="22"/>
      <c r="I814" s="22"/>
    </row>
    <row r="815" spans="1:9" ht="15" x14ac:dyDescent="0.25">
      <c r="A815" s="92"/>
      <c r="B815" s="22"/>
      <c r="C815" s="22"/>
      <c r="D815" s="22"/>
      <c r="F815" s="22"/>
      <c r="G815" s="22"/>
      <c r="I815" s="22"/>
    </row>
    <row r="816" spans="1:9" ht="15" x14ac:dyDescent="0.25">
      <c r="A816" s="92"/>
      <c r="B816" s="22"/>
      <c r="C816" s="22"/>
      <c r="D816" s="22"/>
      <c r="F816" s="22"/>
      <c r="G816" s="22"/>
      <c r="I816" s="22"/>
    </row>
    <row r="817" spans="1:9" ht="15" x14ac:dyDescent="0.25">
      <c r="A817" s="92"/>
      <c r="B817" s="22"/>
      <c r="C817" s="22"/>
      <c r="D817" s="22"/>
      <c r="F817" s="22"/>
      <c r="G817" s="22"/>
      <c r="I817" s="22"/>
    </row>
    <row r="818" spans="1:9" ht="15" x14ac:dyDescent="0.25">
      <c r="A818" s="92"/>
      <c r="B818" s="22"/>
      <c r="C818" s="22"/>
      <c r="D818" s="22"/>
      <c r="F818" s="22"/>
      <c r="G818" s="22"/>
      <c r="I818" s="22"/>
    </row>
    <row r="819" spans="1:9" ht="15" x14ac:dyDescent="0.25">
      <c r="A819" s="92"/>
      <c r="B819" s="22"/>
      <c r="C819" s="22"/>
      <c r="D819" s="22"/>
      <c r="F819" s="22"/>
      <c r="G819" s="22"/>
      <c r="I819" s="22"/>
    </row>
    <row r="820" spans="1:9" ht="15" x14ac:dyDescent="0.25">
      <c r="A820" s="92"/>
      <c r="B820" s="22"/>
      <c r="C820" s="22"/>
      <c r="D820" s="22"/>
      <c r="F820" s="22"/>
      <c r="G820" s="22"/>
      <c r="I820" s="22"/>
    </row>
    <row r="821" spans="1:9" ht="15" x14ac:dyDescent="0.25">
      <c r="A821" s="92"/>
      <c r="B821" s="22"/>
      <c r="C821" s="22"/>
      <c r="D821" s="22"/>
      <c r="F821" s="22"/>
      <c r="G821" s="22"/>
      <c r="I821" s="22"/>
    </row>
    <row r="822" spans="1:9" ht="15" x14ac:dyDescent="0.25">
      <c r="A822" s="92"/>
      <c r="B822" s="22"/>
      <c r="C822" s="22"/>
      <c r="D822" s="22"/>
      <c r="F822" s="22"/>
      <c r="G822" s="22"/>
      <c r="I822" s="22"/>
    </row>
    <row r="823" spans="1:9" ht="15" x14ac:dyDescent="0.25">
      <c r="A823" s="92"/>
      <c r="B823" s="22"/>
      <c r="C823" s="22"/>
      <c r="D823" s="22"/>
      <c r="F823" s="22"/>
      <c r="G823" s="22"/>
      <c r="I823" s="22"/>
    </row>
    <row r="824" spans="1:9" ht="15" x14ac:dyDescent="0.25">
      <c r="A824" s="92"/>
      <c r="B824" s="22"/>
      <c r="C824" s="22"/>
      <c r="D824" s="22"/>
      <c r="F824" s="22"/>
      <c r="G824" s="22"/>
      <c r="I824" s="22"/>
    </row>
    <row r="825" spans="1:9" ht="15" x14ac:dyDescent="0.25">
      <c r="A825" s="92"/>
      <c r="B825" s="22"/>
      <c r="C825" s="22"/>
      <c r="D825" s="22"/>
      <c r="F825" s="22"/>
      <c r="G825" s="22"/>
      <c r="I825" s="22"/>
    </row>
    <row r="826" spans="1:9" ht="15" x14ac:dyDescent="0.25">
      <c r="A826" s="92"/>
      <c r="B826" s="22"/>
      <c r="C826" s="22"/>
      <c r="D826" s="22"/>
      <c r="F826" s="22"/>
      <c r="G826" s="22"/>
      <c r="I826" s="22"/>
    </row>
    <row r="827" spans="1:9" ht="15" x14ac:dyDescent="0.25">
      <c r="A827" s="92"/>
      <c r="B827" s="22"/>
      <c r="C827" s="22"/>
      <c r="D827" s="22"/>
      <c r="F827" s="22"/>
      <c r="G827" s="22"/>
      <c r="I827" s="22"/>
    </row>
    <row r="828" spans="1:9" ht="15" x14ac:dyDescent="0.25">
      <c r="A828" s="92"/>
      <c r="B828" s="22"/>
      <c r="C828" s="22"/>
      <c r="D828" s="22"/>
      <c r="F828" s="22"/>
      <c r="G828" s="22"/>
      <c r="I828" s="22"/>
    </row>
    <row r="829" spans="1:9" ht="15" x14ac:dyDescent="0.25">
      <c r="A829" s="92"/>
      <c r="B829" s="22"/>
      <c r="C829" s="22"/>
      <c r="D829" s="22"/>
      <c r="F829" s="22"/>
      <c r="G829" s="22"/>
      <c r="I829" s="22"/>
    </row>
    <row r="830" spans="1:9" ht="15" x14ac:dyDescent="0.25">
      <c r="A830" s="92"/>
      <c r="B830" s="22"/>
      <c r="C830" s="22"/>
      <c r="D830" s="22"/>
      <c r="F830" s="22"/>
      <c r="G830" s="22"/>
      <c r="I830" s="22"/>
    </row>
    <row r="831" spans="1:9" ht="15" x14ac:dyDescent="0.25">
      <c r="A831" s="92"/>
      <c r="B831" s="22"/>
      <c r="C831" s="22"/>
      <c r="D831" s="22"/>
      <c r="F831" s="22"/>
      <c r="G831" s="22"/>
      <c r="I831" s="22"/>
    </row>
    <row r="832" spans="1:9" ht="15" x14ac:dyDescent="0.25">
      <c r="A832" s="92"/>
      <c r="B832" s="22"/>
      <c r="C832" s="22"/>
      <c r="D832" s="22"/>
      <c r="F832" s="22"/>
      <c r="G832" s="22"/>
      <c r="I832" s="22"/>
    </row>
    <row r="833" spans="1:9" ht="15" x14ac:dyDescent="0.25">
      <c r="A833" s="92"/>
      <c r="B833" s="22"/>
      <c r="C833" s="22"/>
      <c r="D833" s="22"/>
      <c r="F833" s="22"/>
      <c r="G833" s="22"/>
      <c r="I833" s="22"/>
    </row>
    <row r="834" spans="1:9" ht="15" x14ac:dyDescent="0.25">
      <c r="A834" s="92"/>
      <c r="B834" s="22"/>
      <c r="C834" s="22"/>
      <c r="D834" s="22"/>
      <c r="F834" s="22"/>
      <c r="G834" s="22"/>
      <c r="I834" s="22"/>
    </row>
    <row r="835" spans="1:9" ht="15" x14ac:dyDescent="0.25">
      <c r="A835" s="92"/>
      <c r="B835" s="22"/>
      <c r="C835" s="22"/>
      <c r="D835" s="22"/>
      <c r="F835" s="22"/>
      <c r="G835" s="22"/>
      <c r="I835" s="22"/>
    </row>
    <row r="836" spans="1:9" ht="15" x14ac:dyDescent="0.25">
      <c r="A836" s="92"/>
      <c r="B836" s="22"/>
      <c r="C836" s="22"/>
      <c r="D836" s="22"/>
      <c r="F836" s="22"/>
      <c r="G836" s="22"/>
      <c r="I836" s="22"/>
    </row>
    <row r="837" spans="1:9" ht="15" x14ac:dyDescent="0.25">
      <c r="A837" s="92"/>
      <c r="B837" s="22"/>
      <c r="C837" s="22"/>
      <c r="D837" s="22"/>
      <c r="F837" s="22"/>
      <c r="G837" s="22"/>
      <c r="I837" s="22"/>
    </row>
    <row r="838" spans="1:9" ht="15" x14ac:dyDescent="0.25">
      <c r="A838" s="92"/>
      <c r="B838" s="22"/>
      <c r="C838" s="22"/>
      <c r="D838" s="22"/>
      <c r="F838" s="22"/>
      <c r="G838" s="22"/>
      <c r="I838" s="22"/>
    </row>
    <row r="839" spans="1:9" ht="15" x14ac:dyDescent="0.25">
      <c r="A839" s="92"/>
      <c r="B839" s="22"/>
      <c r="C839" s="22"/>
      <c r="D839" s="22"/>
      <c r="F839" s="22"/>
      <c r="G839" s="22"/>
      <c r="I839" s="22"/>
    </row>
    <row r="840" spans="1:9" ht="15" x14ac:dyDescent="0.25">
      <c r="A840" s="92"/>
      <c r="B840" s="22"/>
      <c r="C840" s="22"/>
      <c r="D840" s="22"/>
      <c r="F840" s="22"/>
      <c r="G840" s="22"/>
      <c r="I840" s="22"/>
    </row>
    <row r="841" spans="1:9" ht="15" x14ac:dyDescent="0.25">
      <c r="A841" s="92"/>
      <c r="B841" s="22"/>
      <c r="C841" s="22"/>
      <c r="D841" s="22"/>
      <c r="F841" s="22"/>
      <c r="G841" s="22"/>
      <c r="I841" s="22"/>
    </row>
    <row r="842" spans="1:9" ht="15" x14ac:dyDescent="0.25">
      <c r="A842" s="92"/>
      <c r="B842" s="22"/>
      <c r="C842" s="22"/>
      <c r="D842" s="22"/>
      <c r="F842" s="22"/>
      <c r="G842" s="22"/>
      <c r="I842" s="22"/>
    </row>
    <row r="843" spans="1:9" ht="15" x14ac:dyDescent="0.25">
      <c r="A843" s="92"/>
      <c r="B843" s="22"/>
      <c r="C843" s="22"/>
      <c r="D843" s="22"/>
      <c r="F843" s="22"/>
      <c r="G843" s="22"/>
      <c r="I843" s="22"/>
    </row>
    <row r="844" spans="1:9" ht="15" x14ac:dyDescent="0.25">
      <c r="A844" s="92"/>
      <c r="B844" s="22"/>
      <c r="C844" s="22"/>
      <c r="D844" s="22"/>
      <c r="F844" s="22"/>
      <c r="G844" s="22"/>
      <c r="I844" s="22"/>
    </row>
    <row r="845" spans="1:9" ht="15" x14ac:dyDescent="0.25">
      <c r="A845" s="92"/>
      <c r="B845" s="22"/>
      <c r="C845" s="22"/>
      <c r="D845" s="22"/>
      <c r="F845" s="22"/>
      <c r="G845" s="22"/>
      <c r="I845" s="22"/>
    </row>
    <row r="846" spans="1:9" ht="15" x14ac:dyDescent="0.25">
      <c r="A846" s="92"/>
      <c r="B846" s="22"/>
      <c r="C846" s="22"/>
      <c r="D846" s="22"/>
      <c r="F846" s="22"/>
      <c r="G846" s="22"/>
      <c r="I846" s="22"/>
    </row>
    <row r="847" spans="1:9" ht="15" x14ac:dyDescent="0.25">
      <c r="A847" s="92"/>
      <c r="B847" s="22"/>
      <c r="C847" s="22"/>
      <c r="D847" s="22"/>
      <c r="F847" s="22"/>
      <c r="G847" s="22"/>
      <c r="I847" s="22"/>
    </row>
    <row r="848" spans="1:9" ht="15" x14ac:dyDescent="0.25">
      <c r="A848" s="92"/>
      <c r="B848" s="22"/>
      <c r="C848" s="22"/>
      <c r="D848" s="22"/>
      <c r="F848" s="22"/>
      <c r="G848" s="22"/>
      <c r="I848" s="22"/>
    </row>
    <row r="849" spans="1:9" ht="15" x14ac:dyDescent="0.25">
      <c r="A849" s="92"/>
      <c r="B849" s="22"/>
      <c r="C849" s="22"/>
      <c r="D849" s="22"/>
      <c r="F849" s="22"/>
      <c r="G849" s="22"/>
      <c r="I849" s="22"/>
    </row>
    <row r="850" spans="1:9" ht="15" x14ac:dyDescent="0.25">
      <c r="A850" s="92"/>
      <c r="B850" s="22"/>
      <c r="C850" s="22"/>
      <c r="D850" s="22"/>
      <c r="F850" s="22"/>
      <c r="G850" s="22"/>
      <c r="I850" s="22"/>
    </row>
    <row r="851" spans="1:9" ht="15" x14ac:dyDescent="0.25">
      <c r="A851" s="92"/>
      <c r="B851" s="22"/>
      <c r="C851" s="22"/>
      <c r="D851" s="22"/>
      <c r="F851" s="22"/>
      <c r="G851" s="22"/>
      <c r="I851" s="22"/>
    </row>
    <row r="852" spans="1:9" ht="15" x14ac:dyDescent="0.25">
      <c r="A852" s="92"/>
      <c r="B852" s="22"/>
      <c r="C852" s="22"/>
      <c r="D852" s="22"/>
      <c r="F852" s="22"/>
      <c r="G852" s="22"/>
      <c r="I852" s="22"/>
    </row>
    <row r="853" spans="1:9" ht="15" x14ac:dyDescent="0.25">
      <c r="A853" s="92"/>
      <c r="B853" s="22"/>
      <c r="C853" s="22"/>
      <c r="D853" s="22"/>
      <c r="F853" s="22"/>
      <c r="G853" s="22"/>
      <c r="I853" s="22"/>
    </row>
    <row r="854" spans="1:9" ht="15" x14ac:dyDescent="0.25">
      <c r="A854" s="92"/>
      <c r="B854" s="22"/>
      <c r="C854" s="22"/>
      <c r="D854" s="22"/>
      <c r="F854" s="22"/>
      <c r="G854" s="22"/>
      <c r="I854" s="22"/>
    </row>
    <row r="855" spans="1:9" ht="15" x14ac:dyDescent="0.25">
      <c r="A855" s="92"/>
      <c r="B855" s="22"/>
      <c r="C855" s="22"/>
      <c r="D855" s="22"/>
      <c r="F855" s="22"/>
      <c r="G855" s="22"/>
      <c r="I855" s="22"/>
    </row>
    <row r="856" spans="1:9" ht="15" x14ac:dyDescent="0.25">
      <c r="A856" s="92"/>
      <c r="B856" s="22"/>
      <c r="C856" s="22"/>
      <c r="D856" s="22"/>
      <c r="F856" s="22"/>
      <c r="G856" s="22"/>
      <c r="I856" s="22"/>
    </row>
    <row r="857" spans="1:9" ht="15" x14ac:dyDescent="0.25">
      <c r="A857" s="92"/>
      <c r="B857" s="22"/>
      <c r="C857" s="22"/>
      <c r="D857" s="22"/>
      <c r="F857" s="22"/>
      <c r="G857" s="22"/>
      <c r="I857" s="22"/>
    </row>
    <row r="858" spans="1:9" ht="15" x14ac:dyDescent="0.25">
      <c r="A858" s="92"/>
      <c r="B858" s="22"/>
      <c r="C858" s="22"/>
      <c r="D858" s="22"/>
      <c r="F858" s="22"/>
      <c r="G858" s="22"/>
      <c r="I858" s="22"/>
    </row>
    <row r="859" spans="1:9" ht="15" x14ac:dyDescent="0.25">
      <c r="A859" s="92"/>
      <c r="B859" s="22"/>
      <c r="C859" s="22"/>
      <c r="D859" s="22"/>
      <c r="F859" s="22"/>
      <c r="G859" s="22"/>
      <c r="I859" s="22"/>
    </row>
    <row r="860" spans="1:9" ht="15" x14ac:dyDescent="0.25">
      <c r="A860" s="92"/>
      <c r="B860" s="22"/>
      <c r="C860" s="22"/>
      <c r="D860" s="22"/>
      <c r="F860" s="22"/>
      <c r="G860" s="22"/>
      <c r="I860" s="22"/>
    </row>
    <row r="861" spans="1:9" ht="15" x14ac:dyDescent="0.25">
      <c r="A861" s="92"/>
      <c r="B861" s="22"/>
      <c r="C861" s="22"/>
      <c r="D861" s="22"/>
      <c r="F861" s="22"/>
      <c r="G861" s="22"/>
      <c r="I861" s="22"/>
    </row>
    <row r="862" spans="1:9" ht="15" x14ac:dyDescent="0.25">
      <c r="A862" s="92"/>
      <c r="B862" s="22"/>
      <c r="C862" s="22"/>
      <c r="D862" s="22"/>
      <c r="F862" s="22"/>
      <c r="G862" s="22"/>
      <c r="I862" s="22"/>
    </row>
    <row r="863" spans="1:9" ht="15" x14ac:dyDescent="0.25">
      <c r="A863" s="92"/>
      <c r="B863" s="22"/>
      <c r="C863" s="22"/>
      <c r="D863" s="22"/>
      <c r="F863" s="22"/>
      <c r="G863" s="22"/>
      <c r="I863" s="22"/>
    </row>
    <row r="864" spans="1:9" ht="15" x14ac:dyDescent="0.25">
      <c r="A864" s="92"/>
      <c r="B864" s="22"/>
      <c r="C864" s="22"/>
      <c r="D864" s="22"/>
      <c r="F864" s="22"/>
      <c r="G864" s="22"/>
      <c r="I864" s="22"/>
    </row>
    <row r="865" spans="1:9" ht="15" x14ac:dyDescent="0.25">
      <c r="A865" s="92"/>
      <c r="B865" s="22"/>
      <c r="C865" s="22"/>
      <c r="D865" s="22"/>
      <c r="F865" s="22"/>
      <c r="G865" s="22"/>
      <c r="I865" s="22"/>
    </row>
    <row r="866" spans="1:9" ht="15" x14ac:dyDescent="0.25">
      <c r="A866" s="92"/>
      <c r="B866" s="22"/>
      <c r="C866" s="22"/>
      <c r="D866" s="22"/>
      <c r="F866" s="22"/>
      <c r="G866" s="22"/>
      <c r="I866" s="22"/>
    </row>
    <row r="867" spans="1:9" ht="15" x14ac:dyDescent="0.25">
      <c r="A867" s="92"/>
      <c r="B867" s="22"/>
      <c r="C867" s="22"/>
      <c r="D867" s="22"/>
      <c r="F867" s="22"/>
      <c r="G867" s="22"/>
      <c r="I867" s="22"/>
    </row>
    <row r="868" spans="1:9" ht="15" x14ac:dyDescent="0.25">
      <c r="A868" s="92"/>
      <c r="B868" s="22"/>
      <c r="C868" s="22"/>
      <c r="D868" s="22"/>
      <c r="F868" s="22"/>
      <c r="G868" s="22"/>
      <c r="I868" s="22"/>
    </row>
    <row r="869" spans="1:9" ht="15" x14ac:dyDescent="0.25">
      <c r="A869" s="92"/>
      <c r="B869" s="22"/>
      <c r="C869" s="22"/>
      <c r="D869" s="22"/>
      <c r="F869" s="22"/>
      <c r="G869" s="22"/>
      <c r="I869" s="22"/>
    </row>
    <row r="870" spans="1:9" ht="15" x14ac:dyDescent="0.25">
      <c r="A870" s="92"/>
      <c r="B870" s="22"/>
      <c r="C870" s="22"/>
      <c r="D870" s="22"/>
      <c r="F870" s="22"/>
      <c r="G870" s="22"/>
      <c r="I870" s="22"/>
    </row>
    <row r="871" spans="1:9" ht="15" x14ac:dyDescent="0.25">
      <c r="A871" s="92"/>
      <c r="B871" s="22"/>
      <c r="C871" s="22"/>
      <c r="D871" s="22"/>
      <c r="F871" s="22"/>
      <c r="G871" s="22"/>
      <c r="I871" s="22"/>
    </row>
    <row r="872" spans="1:9" ht="15" x14ac:dyDescent="0.25">
      <c r="A872" s="92"/>
      <c r="B872" s="22"/>
      <c r="C872" s="22"/>
      <c r="D872" s="22"/>
      <c r="F872" s="22"/>
      <c r="G872" s="22"/>
      <c r="I872" s="22"/>
    </row>
    <row r="873" spans="1:9" ht="15" x14ac:dyDescent="0.25">
      <c r="A873" s="92"/>
      <c r="B873" s="22"/>
      <c r="C873" s="22"/>
      <c r="D873" s="22"/>
      <c r="F873" s="22"/>
      <c r="G873" s="22"/>
      <c r="I873" s="22"/>
    </row>
    <row r="874" spans="1:9" ht="15" x14ac:dyDescent="0.25">
      <c r="A874" s="92"/>
      <c r="B874" s="22"/>
      <c r="C874" s="22"/>
      <c r="D874" s="22"/>
      <c r="F874" s="22"/>
      <c r="G874" s="22"/>
      <c r="I874" s="22"/>
    </row>
    <row r="875" spans="1:9" ht="15" x14ac:dyDescent="0.25">
      <c r="A875" s="92"/>
      <c r="B875" s="22"/>
      <c r="C875" s="22"/>
      <c r="D875" s="22"/>
      <c r="F875" s="22"/>
      <c r="G875" s="22"/>
      <c r="I875" s="22"/>
    </row>
    <row r="876" spans="1:9" ht="15" x14ac:dyDescent="0.25">
      <c r="A876" s="92"/>
      <c r="B876" s="22"/>
      <c r="C876" s="22"/>
      <c r="D876" s="22"/>
      <c r="F876" s="22"/>
      <c r="G876" s="22"/>
      <c r="I876" s="22"/>
    </row>
    <row r="877" spans="1:9" ht="15" x14ac:dyDescent="0.25">
      <c r="A877" s="92"/>
      <c r="B877" s="22"/>
      <c r="C877" s="22"/>
      <c r="D877" s="22"/>
      <c r="F877" s="22"/>
      <c r="G877" s="22"/>
      <c r="I877" s="22"/>
    </row>
    <row r="878" spans="1:9" ht="15" x14ac:dyDescent="0.25">
      <c r="A878" s="92"/>
      <c r="B878" s="22"/>
      <c r="C878" s="22"/>
      <c r="D878" s="22"/>
      <c r="F878" s="22"/>
      <c r="G878" s="22"/>
      <c r="I878" s="22"/>
    </row>
    <row r="879" spans="1:9" ht="15" x14ac:dyDescent="0.25">
      <c r="A879" s="92"/>
      <c r="B879" s="22"/>
      <c r="C879" s="22"/>
      <c r="D879" s="22"/>
      <c r="F879" s="22"/>
      <c r="G879" s="22"/>
      <c r="I879" s="22"/>
    </row>
    <row r="880" spans="1:9" ht="15" x14ac:dyDescent="0.25">
      <c r="A880" s="92"/>
      <c r="B880" s="22"/>
      <c r="C880" s="22"/>
      <c r="D880" s="22"/>
      <c r="F880" s="22"/>
      <c r="G880" s="22"/>
      <c r="I880" s="22"/>
    </row>
    <row r="881" spans="1:9" ht="15" x14ac:dyDescent="0.25">
      <c r="A881" s="92"/>
      <c r="B881" s="22"/>
      <c r="C881" s="22"/>
      <c r="D881" s="22"/>
      <c r="F881" s="22"/>
      <c r="G881" s="22"/>
      <c r="I881" s="22"/>
    </row>
    <row r="882" spans="1:9" ht="15" x14ac:dyDescent="0.25">
      <c r="A882" s="92"/>
      <c r="B882" s="22"/>
      <c r="C882" s="22"/>
      <c r="D882" s="22"/>
      <c r="F882" s="22"/>
      <c r="G882" s="22"/>
      <c r="I882" s="22"/>
    </row>
    <row r="883" spans="1:9" ht="15" x14ac:dyDescent="0.25">
      <c r="A883" s="92"/>
      <c r="B883" s="22"/>
      <c r="C883" s="22"/>
      <c r="D883" s="22"/>
      <c r="F883" s="22"/>
      <c r="G883" s="22"/>
      <c r="I883" s="22"/>
    </row>
    <row r="884" spans="1:9" ht="15" x14ac:dyDescent="0.25">
      <c r="A884" s="92"/>
      <c r="B884" s="22"/>
      <c r="C884" s="22"/>
      <c r="D884" s="22"/>
      <c r="F884" s="22"/>
      <c r="G884" s="22"/>
      <c r="I884" s="22"/>
    </row>
    <row r="885" spans="1:9" ht="15" x14ac:dyDescent="0.25">
      <c r="A885" s="92"/>
      <c r="B885" s="22"/>
      <c r="C885" s="22"/>
      <c r="D885" s="22"/>
      <c r="F885" s="22"/>
      <c r="G885" s="22"/>
      <c r="I885" s="22"/>
    </row>
    <row r="886" spans="1:9" ht="15" x14ac:dyDescent="0.25">
      <c r="A886" s="92"/>
      <c r="B886" s="22"/>
      <c r="C886" s="22"/>
      <c r="D886" s="22"/>
      <c r="F886" s="22"/>
      <c r="G886" s="22"/>
      <c r="I886" s="22"/>
    </row>
    <row r="887" spans="1:9" ht="15" x14ac:dyDescent="0.25">
      <c r="A887" s="92"/>
      <c r="B887" s="22"/>
      <c r="C887" s="22"/>
      <c r="D887" s="22"/>
      <c r="F887" s="22"/>
      <c r="G887" s="22"/>
      <c r="I887" s="22"/>
    </row>
    <row r="888" spans="1:9" ht="15" x14ac:dyDescent="0.25">
      <c r="A888" s="92"/>
      <c r="B888" s="22"/>
      <c r="C888" s="22"/>
      <c r="D888" s="22"/>
      <c r="F888" s="22"/>
      <c r="G888" s="22"/>
      <c r="I888" s="22"/>
    </row>
    <row r="889" spans="1:9" ht="15" x14ac:dyDescent="0.25">
      <c r="A889" s="92"/>
      <c r="B889" s="22"/>
      <c r="C889" s="22"/>
      <c r="D889" s="22"/>
      <c r="F889" s="22"/>
      <c r="G889" s="22"/>
      <c r="I889" s="22"/>
    </row>
    <row r="890" spans="1:9" ht="15" x14ac:dyDescent="0.25">
      <c r="A890" s="92"/>
      <c r="B890" s="22"/>
      <c r="C890" s="22"/>
      <c r="D890" s="22"/>
      <c r="F890" s="22"/>
      <c r="G890" s="22"/>
      <c r="I890" s="22"/>
    </row>
    <row r="891" spans="1:9" ht="15" x14ac:dyDescent="0.25">
      <c r="A891" s="92"/>
      <c r="B891" s="22"/>
      <c r="C891" s="22"/>
      <c r="D891" s="22"/>
      <c r="F891" s="22"/>
      <c r="G891" s="22"/>
      <c r="I891" s="22"/>
    </row>
    <row r="892" spans="1:9" ht="15" x14ac:dyDescent="0.25">
      <c r="A892" s="92"/>
      <c r="B892" s="22"/>
      <c r="C892" s="22"/>
      <c r="D892" s="22"/>
      <c r="F892" s="22"/>
      <c r="G892" s="22"/>
      <c r="I892" s="22"/>
    </row>
    <row r="893" spans="1:9" ht="15" x14ac:dyDescent="0.25">
      <c r="A893" s="92"/>
      <c r="B893" s="22"/>
      <c r="C893" s="22"/>
      <c r="D893" s="22"/>
      <c r="F893" s="22"/>
      <c r="G893" s="22"/>
      <c r="I893" s="22"/>
    </row>
    <row r="894" spans="1:9" ht="15" x14ac:dyDescent="0.25">
      <c r="A894" s="92"/>
      <c r="B894" s="22"/>
      <c r="C894" s="22"/>
      <c r="D894" s="22"/>
      <c r="F894" s="22"/>
      <c r="G894" s="22"/>
      <c r="I894" s="22"/>
    </row>
    <row r="895" spans="1:9" ht="15" x14ac:dyDescent="0.25">
      <c r="A895" s="92"/>
      <c r="B895" s="22"/>
      <c r="C895" s="22"/>
      <c r="D895" s="22"/>
      <c r="F895" s="22"/>
      <c r="G895" s="22"/>
      <c r="I895" s="22"/>
    </row>
    <row r="896" spans="1:9" ht="15" x14ac:dyDescent="0.25">
      <c r="A896" s="92"/>
      <c r="B896" s="22"/>
      <c r="C896" s="22"/>
      <c r="D896" s="22"/>
      <c r="F896" s="22"/>
      <c r="G896" s="22"/>
      <c r="I896" s="22"/>
    </row>
    <row r="897" spans="1:9" ht="15" x14ac:dyDescent="0.25">
      <c r="A897" s="92"/>
      <c r="B897" s="22"/>
      <c r="C897" s="22"/>
      <c r="D897" s="22"/>
      <c r="F897" s="22"/>
      <c r="G897" s="22"/>
      <c r="I897" s="22"/>
    </row>
    <row r="898" spans="1:9" ht="15" x14ac:dyDescent="0.25">
      <c r="A898" s="92"/>
      <c r="B898" s="22"/>
      <c r="C898" s="22"/>
      <c r="D898" s="22"/>
      <c r="F898" s="22"/>
      <c r="G898" s="22"/>
      <c r="I898" s="22"/>
    </row>
    <row r="899" spans="1:9" ht="15" x14ac:dyDescent="0.25">
      <c r="A899" s="92"/>
      <c r="B899" s="22"/>
      <c r="C899" s="22"/>
      <c r="D899" s="22"/>
      <c r="F899" s="22"/>
      <c r="G899" s="22"/>
      <c r="I899" s="22"/>
    </row>
    <row r="900" spans="1:9" ht="15" x14ac:dyDescent="0.25">
      <c r="A900" s="92"/>
      <c r="B900" s="22"/>
      <c r="C900" s="22"/>
      <c r="D900" s="22"/>
      <c r="F900" s="22"/>
      <c r="G900" s="22"/>
      <c r="I900" s="22"/>
    </row>
    <row r="901" spans="1:9" ht="15" x14ac:dyDescent="0.25">
      <c r="A901" s="92"/>
      <c r="B901" s="22"/>
      <c r="C901" s="22"/>
      <c r="D901" s="22"/>
      <c r="F901" s="22"/>
      <c r="G901" s="22"/>
      <c r="I901" s="22"/>
    </row>
    <row r="902" spans="1:9" ht="15" x14ac:dyDescent="0.25">
      <c r="A902" s="92"/>
      <c r="B902" s="22"/>
      <c r="C902" s="22"/>
      <c r="D902" s="22"/>
      <c r="F902" s="22"/>
      <c r="G902" s="22"/>
      <c r="I902" s="22"/>
    </row>
    <row r="903" spans="1:9" ht="15" x14ac:dyDescent="0.25">
      <c r="A903" s="92"/>
      <c r="B903" s="22"/>
      <c r="C903" s="22"/>
      <c r="D903" s="22"/>
      <c r="F903" s="22"/>
      <c r="G903" s="22"/>
      <c r="I903" s="22"/>
    </row>
    <row r="904" spans="1:9" ht="15" x14ac:dyDescent="0.25">
      <c r="A904" s="92"/>
      <c r="B904" s="22"/>
      <c r="C904" s="22"/>
      <c r="D904" s="22"/>
      <c r="F904" s="22"/>
      <c r="G904" s="22"/>
      <c r="I904" s="22"/>
    </row>
    <row r="905" spans="1:9" ht="15" x14ac:dyDescent="0.25">
      <c r="A905" s="92"/>
      <c r="B905" s="22"/>
      <c r="C905" s="22"/>
      <c r="D905" s="22"/>
      <c r="F905" s="22"/>
      <c r="G905" s="22"/>
      <c r="I905" s="22"/>
    </row>
    <row r="906" spans="1:9" ht="15" x14ac:dyDescent="0.25">
      <c r="A906" s="92"/>
      <c r="B906" s="22"/>
      <c r="C906" s="22"/>
      <c r="D906" s="22"/>
      <c r="F906" s="22"/>
      <c r="G906" s="22"/>
      <c r="I906" s="22"/>
    </row>
    <row r="907" spans="1:9" ht="15" x14ac:dyDescent="0.25">
      <c r="A907" s="92"/>
      <c r="B907" s="22"/>
      <c r="C907" s="22"/>
      <c r="D907" s="22"/>
      <c r="F907" s="22"/>
      <c r="G907" s="22"/>
      <c r="I907" s="22"/>
    </row>
    <row r="908" spans="1:9" ht="15" x14ac:dyDescent="0.25">
      <c r="A908" s="92"/>
      <c r="B908" s="22"/>
      <c r="C908" s="22"/>
      <c r="D908" s="22"/>
      <c r="F908" s="22"/>
      <c r="G908" s="22"/>
      <c r="I908" s="22"/>
    </row>
    <row r="909" spans="1:9" ht="15" x14ac:dyDescent="0.25">
      <c r="A909" s="92"/>
      <c r="B909" s="22"/>
      <c r="C909" s="22"/>
      <c r="D909" s="22"/>
      <c r="F909" s="22"/>
      <c r="G909" s="22"/>
      <c r="I909" s="22"/>
    </row>
    <row r="910" spans="1:9" ht="15" x14ac:dyDescent="0.25">
      <c r="A910" s="92"/>
      <c r="B910" s="22"/>
      <c r="C910" s="22"/>
      <c r="D910" s="22"/>
      <c r="F910" s="22"/>
      <c r="G910" s="22"/>
      <c r="I910" s="22"/>
    </row>
    <row r="911" spans="1:9" ht="15" x14ac:dyDescent="0.25">
      <c r="A911" s="92"/>
      <c r="B911" s="22"/>
      <c r="C911" s="22"/>
      <c r="D911" s="22"/>
      <c r="F911" s="22"/>
      <c r="G911" s="22"/>
      <c r="I911" s="22"/>
    </row>
    <row r="912" spans="1:9" ht="15" x14ac:dyDescent="0.25">
      <c r="A912" s="92"/>
      <c r="B912" s="22"/>
      <c r="C912" s="22"/>
      <c r="D912" s="22"/>
      <c r="F912" s="22"/>
      <c r="G912" s="22"/>
      <c r="I912" s="22"/>
    </row>
    <row r="913" spans="1:9" ht="15" x14ac:dyDescent="0.25">
      <c r="A913" s="92"/>
      <c r="B913" s="22"/>
      <c r="C913" s="22"/>
      <c r="D913" s="22"/>
      <c r="F913" s="22"/>
      <c r="G913" s="22"/>
      <c r="I913" s="22"/>
    </row>
    <row r="914" spans="1:9" ht="15" x14ac:dyDescent="0.25">
      <c r="A914" s="92"/>
      <c r="B914" s="22"/>
      <c r="C914" s="22"/>
      <c r="D914" s="22"/>
      <c r="F914" s="22"/>
      <c r="G914" s="22"/>
      <c r="I914" s="22"/>
    </row>
    <row r="915" spans="1:9" ht="15" x14ac:dyDescent="0.25">
      <c r="A915" s="92"/>
      <c r="B915" s="22"/>
      <c r="C915" s="22"/>
      <c r="D915" s="22"/>
      <c r="F915" s="22"/>
      <c r="G915" s="22"/>
      <c r="I915" s="22"/>
    </row>
    <row r="916" spans="1:9" ht="15" x14ac:dyDescent="0.25">
      <c r="A916" s="92"/>
      <c r="B916" s="22"/>
      <c r="C916" s="22"/>
      <c r="D916" s="22"/>
      <c r="F916" s="22"/>
      <c r="G916" s="22"/>
      <c r="I916" s="22"/>
    </row>
    <row r="917" spans="1:9" ht="15" x14ac:dyDescent="0.25">
      <c r="A917" s="92"/>
      <c r="B917" s="22"/>
      <c r="C917" s="22"/>
      <c r="D917" s="22"/>
      <c r="F917" s="22"/>
      <c r="G917" s="22"/>
      <c r="I917" s="22"/>
    </row>
    <row r="918" spans="1:9" ht="15" x14ac:dyDescent="0.25">
      <c r="A918" s="92"/>
      <c r="B918" s="22"/>
      <c r="C918" s="22"/>
      <c r="D918" s="22"/>
      <c r="F918" s="22"/>
      <c r="G918" s="22"/>
      <c r="I918" s="22"/>
    </row>
    <row r="919" spans="1:9" ht="15" x14ac:dyDescent="0.25">
      <c r="A919" s="92"/>
      <c r="B919" s="22"/>
      <c r="C919" s="22"/>
      <c r="D919" s="22"/>
      <c r="F919" s="22"/>
      <c r="G919" s="22"/>
      <c r="I919" s="22"/>
    </row>
    <row r="920" spans="1:9" ht="15" x14ac:dyDescent="0.25">
      <c r="A920" s="92"/>
      <c r="B920" s="22"/>
      <c r="C920" s="22"/>
      <c r="D920" s="22"/>
      <c r="F920" s="22"/>
      <c r="G920" s="22"/>
      <c r="I920" s="22"/>
    </row>
    <row r="921" spans="1:9" ht="15" x14ac:dyDescent="0.25">
      <c r="A921" s="92"/>
      <c r="B921" s="22"/>
      <c r="C921" s="22"/>
      <c r="D921" s="22"/>
      <c r="F921" s="22"/>
      <c r="G921" s="22"/>
      <c r="I921" s="22"/>
    </row>
    <row r="922" spans="1:9" ht="15" x14ac:dyDescent="0.25">
      <c r="A922" s="92"/>
      <c r="B922" s="22"/>
      <c r="C922" s="22"/>
      <c r="D922" s="22"/>
      <c r="F922" s="22"/>
      <c r="G922" s="22"/>
      <c r="I922" s="22"/>
    </row>
    <row r="923" spans="1:9" ht="15" x14ac:dyDescent="0.25">
      <c r="A923" s="92"/>
      <c r="B923" s="22"/>
      <c r="C923" s="22"/>
      <c r="D923" s="22"/>
      <c r="F923" s="22"/>
      <c r="G923" s="22"/>
      <c r="I923" s="22"/>
    </row>
    <row r="924" spans="1:9" ht="15" x14ac:dyDescent="0.25">
      <c r="A924" s="92"/>
      <c r="B924" s="22"/>
      <c r="C924" s="22"/>
      <c r="D924" s="22"/>
      <c r="F924" s="22"/>
      <c r="G924" s="22"/>
      <c r="I924" s="22"/>
    </row>
    <row r="925" spans="1:9" ht="15" x14ac:dyDescent="0.25">
      <c r="A925" s="92"/>
      <c r="B925" s="22"/>
      <c r="C925" s="22"/>
      <c r="D925" s="22"/>
      <c r="F925" s="22"/>
      <c r="G925" s="22"/>
      <c r="I925" s="22"/>
    </row>
    <row r="926" spans="1:9" ht="15" x14ac:dyDescent="0.25">
      <c r="A926" s="92"/>
      <c r="B926" s="22"/>
      <c r="C926" s="22"/>
      <c r="D926" s="22"/>
      <c r="F926" s="22"/>
      <c r="G926" s="22"/>
      <c r="I926" s="22"/>
    </row>
    <row r="927" spans="1:9" ht="15" x14ac:dyDescent="0.25">
      <c r="A927" s="92"/>
      <c r="B927" s="22"/>
      <c r="C927" s="22"/>
      <c r="D927" s="22"/>
      <c r="F927" s="22"/>
      <c r="G927" s="22"/>
      <c r="I927" s="22"/>
    </row>
    <row r="928" spans="1:9" ht="15" x14ac:dyDescent="0.25">
      <c r="A928" s="92"/>
      <c r="B928" s="22"/>
      <c r="C928" s="22"/>
      <c r="D928" s="22"/>
      <c r="F928" s="22"/>
      <c r="G928" s="22"/>
      <c r="I928" s="22"/>
    </row>
    <row r="929" spans="1:9" ht="15" x14ac:dyDescent="0.25">
      <c r="A929" s="92"/>
      <c r="B929" s="22"/>
      <c r="C929" s="22"/>
      <c r="D929" s="22"/>
      <c r="F929" s="22"/>
      <c r="G929" s="22"/>
      <c r="I929" s="22"/>
    </row>
    <row r="930" spans="1:9" ht="15" x14ac:dyDescent="0.25">
      <c r="A930" s="92"/>
      <c r="B930" s="22"/>
      <c r="C930" s="22"/>
      <c r="D930" s="22"/>
      <c r="F930" s="22"/>
      <c r="G930" s="22"/>
      <c r="I930" s="22"/>
    </row>
    <row r="931" spans="1:9" ht="15" x14ac:dyDescent="0.25">
      <c r="A931" s="92"/>
      <c r="B931" s="22"/>
      <c r="C931" s="22"/>
      <c r="D931" s="22"/>
      <c r="F931" s="22"/>
      <c r="G931" s="22"/>
      <c r="I931" s="22"/>
    </row>
    <row r="932" spans="1:9" ht="15" x14ac:dyDescent="0.25">
      <c r="A932" s="92"/>
      <c r="B932" s="22"/>
      <c r="C932" s="22"/>
      <c r="D932" s="22"/>
      <c r="F932" s="22"/>
      <c r="G932" s="22"/>
      <c r="I932" s="22"/>
    </row>
    <row r="933" spans="1:9" ht="15" x14ac:dyDescent="0.25">
      <c r="A933" s="92"/>
      <c r="B933" s="22"/>
      <c r="C933" s="22"/>
      <c r="D933" s="22"/>
      <c r="F933" s="22"/>
      <c r="G933" s="22"/>
      <c r="I933" s="22"/>
    </row>
    <row r="934" spans="1:9" ht="15" x14ac:dyDescent="0.25">
      <c r="A934" s="92"/>
      <c r="B934" s="22"/>
      <c r="C934" s="22"/>
      <c r="D934" s="22"/>
      <c r="F934" s="22"/>
      <c r="G934" s="22"/>
      <c r="I934" s="22"/>
    </row>
    <row r="935" spans="1:9" ht="15" x14ac:dyDescent="0.25">
      <c r="A935" s="92"/>
      <c r="B935" s="22"/>
      <c r="C935" s="22"/>
      <c r="D935" s="22"/>
      <c r="F935" s="22"/>
      <c r="G935" s="22"/>
      <c r="I935" s="22"/>
    </row>
    <row r="936" spans="1:9" ht="15" x14ac:dyDescent="0.25">
      <c r="A936" s="92"/>
      <c r="B936" s="22"/>
      <c r="C936" s="22"/>
      <c r="D936" s="22"/>
      <c r="F936" s="22"/>
      <c r="G936" s="22"/>
      <c r="I936" s="22"/>
    </row>
    <row r="937" spans="1:9" ht="15" x14ac:dyDescent="0.25">
      <c r="A937" s="92"/>
      <c r="B937" s="22"/>
      <c r="C937" s="22"/>
      <c r="D937" s="22"/>
      <c r="F937" s="22"/>
      <c r="G937" s="22"/>
      <c r="I937" s="22"/>
    </row>
    <row r="938" spans="1:9" ht="15" x14ac:dyDescent="0.25">
      <c r="A938" s="92"/>
      <c r="B938" s="22"/>
      <c r="C938" s="22"/>
      <c r="D938" s="22"/>
      <c r="F938" s="22"/>
      <c r="G938" s="22"/>
      <c r="I938" s="22"/>
    </row>
    <row r="939" spans="1:9" ht="15" x14ac:dyDescent="0.25">
      <c r="A939" s="92"/>
      <c r="B939" s="22"/>
      <c r="C939" s="22"/>
      <c r="D939" s="22"/>
      <c r="F939" s="22"/>
      <c r="G939" s="22"/>
      <c r="I939" s="22"/>
    </row>
    <row r="940" spans="1:9" ht="15" x14ac:dyDescent="0.25">
      <c r="A940" s="92"/>
      <c r="B940" s="22"/>
      <c r="C940" s="22"/>
      <c r="D940" s="22"/>
      <c r="F940" s="22"/>
      <c r="G940" s="22"/>
      <c r="I940" s="22"/>
    </row>
    <row r="941" spans="1:9" ht="15" x14ac:dyDescent="0.25">
      <c r="A941" s="92"/>
      <c r="B941" s="22"/>
      <c r="C941" s="22"/>
      <c r="D941" s="22"/>
      <c r="F941" s="22"/>
      <c r="G941" s="22"/>
      <c r="I941" s="22"/>
    </row>
    <row r="942" spans="1:9" ht="15" x14ac:dyDescent="0.25">
      <c r="A942" s="92"/>
      <c r="B942" s="22"/>
      <c r="C942" s="22"/>
      <c r="D942" s="22"/>
      <c r="F942" s="22"/>
      <c r="G942" s="22"/>
      <c r="I942" s="22"/>
    </row>
    <row r="943" spans="1:9" ht="15" x14ac:dyDescent="0.25">
      <c r="A943" s="92"/>
      <c r="B943" s="22"/>
      <c r="C943" s="22"/>
      <c r="D943" s="22"/>
      <c r="F943" s="22"/>
      <c r="G943" s="22"/>
      <c r="I943" s="22"/>
    </row>
    <row r="944" spans="1:9" ht="15" x14ac:dyDescent="0.25">
      <c r="A944" s="92"/>
      <c r="B944" s="22"/>
      <c r="C944" s="22"/>
      <c r="D944" s="22"/>
      <c r="F944" s="22"/>
      <c r="G944" s="22"/>
      <c r="I944" s="22"/>
    </row>
    <row r="945" spans="1:9" ht="15" x14ac:dyDescent="0.25">
      <c r="A945" s="92"/>
      <c r="B945" s="22"/>
      <c r="C945" s="22"/>
      <c r="D945" s="22"/>
      <c r="F945" s="22"/>
      <c r="G945" s="22"/>
      <c r="I945" s="22"/>
    </row>
    <row r="946" spans="1:9" ht="15" x14ac:dyDescent="0.25">
      <c r="A946" s="92"/>
      <c r="B946" s="22"/>
      <c r="C946" s="22"/>
      <c r="D946" s="22"/>
      <c r="F946" s="22"/>
      <c r="G946" s="22"/>
      <c r="I946" s="22"/>
    </row>
    <row r="947" spans="1:9" ht="15" x14ac:dyDescent="0.25">
      <c r="A947" s="92"/>
      <c r="B947" s="22"/>
      <c r="C947" s="22"/>
      <c r="D947" s="22"/>
      <c r="F947" s="22"/>
      <c r="G947" s="22"/>
      <c r="I947" s="22"/>
    </row>
    <row r="948" spans="1:9" ht="15" x14ac:dyDescent="0.25">
      <c r="A948" s="92"/>
      <c r="B948" s="22"/>
      <c r="C948" s="22"/>
      <c r="D948" s="22"/>
      <c r="F948" s="22"/>
      <c r="G948" s="22"/>
      <c r="I948" s="22"/>
    </row>
    <row r="949" spans="1:9" ht="15" x14ac:dyDescent="0.25">
      <c r="A949" s="92"/>
      <c r="B949" s="22"/>
      <c r="C949" s="22"/>
      <c r="D949" s="22"/>
      <c r="F949" s="22"/>
      <c r="G949" s="22"/>
      <c r="I949" s="22"/>
    </row>
    <row r="950" spans="1:9" ht="15" x14ac:dyDescent="0.25">
      <c r="A950" s="92"/>
      <c r="B950" s="22"/>
      <c r="C950" s="22"/>
      <c r="D950" s="22"/>
      <c r="F950" s="22"/>
      <c r="G950" s="22"/>
      <c r="I950" s="22"/>
    </row>
    <row r="951" spans="1:9" ht="15" x14ac:dyDescent="0.25">
      <c r="A951" s="92"/>
      <c r="B951" s="22"/>
      <c r="C951" s="22"/>
      <c r="D951" s="22"/>
      <c r="F951" s="22"/>
      <c r="G951" s="22"/>
      <c r="I951" s="22"/>
    </row>
    <row r="952" spans="1:9" ht="15" x14ac:dyDescent="0.25">
      <c r="A952" s="92"/>
      <c r="B952" s="22"/>
      <c r="C952" s="22"/>
      <c r="D952" s="22"/>
      <c r="F952" s="22"/>
      <c r="G952" s="22"/>
      <c r="I952" s="22"/>
    </row>
    <row r="953" spans="1:9" ht="15" x14ac:dyDescent="0.25">
      <c r="A953" s="92"/>
      <c r="B953" s="22"/>
      <c r="C953" s="22"/>
      <c r="D953" s="22"/>
      <c r="F953" s="22"/>
      <c r="G953" s="22"/>
      <c r="I953" s="22"/>
    </row>
    <row r="954" spans="1:9" ht="15" x14ac:dyDescent="0.25">
      <c r="A954" s="92"/>
      <c r="B954" s="22"/>
      <c r="C954" s="22"/>
      <c r="D954" s="22"/>
      <c r="F954" s="22"/>
      <c r="G954" s="22"/>
      <c r="I954" s="22"/>
    </row>
    <row r="955" spans="1:9" ht="15" x14ac:dyDescent="0.25">
      <c r="A955" s="92"/>
      <c r="B955" s="22"/>
      <c r="C955" s="22"/>
      <c r="D955" s="22"/>
      <c r="F955" s="22"/>
      <c r="G955" s="22"/>
      <c r="I955" s="22"/>
    </row>
    <row r="956" spans="1:9" ht="15" x14ac:dyDescent="0.25">
      <c r="A956" s="92"/>
      <c r="B956" s="22"/>
      <c r="C956" s="22"/>
      <c r="D956" s="22"/>
      <c r="F956" s="22"/>
      <c r="G956" s="22"/>
      <c r="I956" s="22"/>
    </row>
    <row r="957" spans="1:9" ht="15" x14ac:dyDescent="0.25">
      <c r="A957" s="92"/>
      <c r="B957" s="22"/>
      <c r="C957" s="22"/>
      <c r="D957" s="22"/>
      <c r="F957" s="22"/>
      <c r="G957" s="22"/>
      <c r="I957" s="22"/>
    </row>
    <row r="958" spans="1:9" ht="15" x14ac:dyDescent="0.25">
      <c r="A958" s="92"/>
      <c r="B958" s="22"/>
      <c r="C958" s="22"/>
      <c r="D958" s="22"/>
      <c r="F958" s="22"/>
      <c r="G958" s="22"/>
      <c r="I958" s="22"/>
    </row>
    <row r="959" spans="1:9" ht="15" x14ac:dyDescent="0.25">
      <c r="A959" s="92"/>
      <c r="B959" s="22"/>
      <c r="C959" s="22"/>
      <c r="D959" s="22"/>
      <c r="F959" s="22"/>
      <c r="G959" s="22"/>
      <c r="I959" s="22"/>
    </row>
    <row r="960" spans="1:9" ht="15" x14ac:dyDescent="0.25">
      <c r="A960" s="92"/>
      <c r="B960" s="22"/>
      <c r="C960" s="22"/>
      <c r="D960" s="22"/>
      <c r="F960" s="22"/>
      <c r="G960" s="22"/>
      <c r="I960" s="22"/>
    </row>
    <row r="961" spans="1:9" ht="15" x14ac:dyDescent="0.25">
      <c r="A961" s="92"/>
      <c r="B961" s="22"/>
      <c r="C961" s="22"/>
      <c r="D961" s="22"/>
      <c r="F961" s="22"/>
      <c r="G961" s="22"/>
      <c r="I961" s="22"/>
    </row>
    <row r="962" spans="1:9" ht="15" x14ac:dyDescent="0.25">
      <c r="A962" s="92"/>
      <c r="B962" s="22"/>
      <c r="C962" s="22"/>
      <c r="D962" s="22"/>
      <c r="F962" s="22"/>
      <c r="G962" s="22"/>
      <c r="I962" s="22"/>
    </row>
    <row r="963" spans="1:9" ht="15" x14ac:dyDescent="0.25">
      <c r="A963" s="92"/>
      <c r="B963" s="22"/>
      <c r="C963" s="22"/>
      <c r="D963" s="22"/>
      <c r="F963" s="22"/>
      <c r="G963" s="22"/>
      <c r="I963" s="22"/>
    </row>
    <row r="964" spans="1:9" ht="15" x14ac:dyDescent="0.25">
      <c r="A964" s="92"/>
      <c r="B964" s="22"/>
      <c r="C964" s="22"/>
      <c r="D964" s="22"/>
      <c r="F964" s="22"/>
      <c r="G964" s="22"/>
      <c r="I964" s="22"/>
    </row>
    <row r="965" spans="1:9" ht="15" x14ac:dyDescent="0.25">
      <c r="A965" s="92"/>
      <c r="B965" s="22"/>
      <c r="C965" s="22"/>
      <c r="D965" s="22"/>
      <c r="F965" s="22"/>
      <c r="G965" s="22"/>
      <c r="I965" s="22"/>
    </row>
    <row r="966" spans="1:9" ht="15" x14ac:dyDescent="0.25">
      <c r="A966" s="92"/>
      <c r="B966" s="22"/>
      <c r="C966" s="22"/>
      <c r="D966" s="22"/>
      <c r="F966" s="22"/>
      <c r="G966" s="22"/>
      <c r="I966" s="22"/>
    </row>
    <row r="967" spans="1:9" ht="15" x14ac:dyDescent="0.25">
      <c r="A967" s="92"/>
      <c r="B967" s="22"/>
      <c r="C967" s="22"/>
      <c r="D967" s="22"/>
      <c r="F967" s="22"/>
      <c r="G967" s="22"/>
      <c r="I967" s="22"/>
    </row>
    <row r="968" spans="1:9" ht="15" x14ac:dyDescent="0.25">
      <c r="A968" s="92"/>
      <c r="B968" s="22"/>
      <c r="C968" s="22"/>
      <c r="D968" s="22"/>
      <c r="F968" s="22"/>
      <c r="G968" s="22"/>
      <c r="I968" s="22"/>
    </row>
    <row r="969" spans="1:9" ht="15" x14ac:dyDescent="0.25">
      <c r="A969" s="92"/>
      <c r="B969" s="22"/>
      <c r="C969" s="22"/>
      <c r="D969" s="22"/>
      <c r="F969" s="22"/>
      <c r="G969" s="22"/>
      <c r="I969" s="22"/>
    </row>
    <row r="970" spans="1:9" ht="15" x14ac:dyDescent="0.25">
      <c r="A970" s="92"/>
      <c r="B970" s="22"/>
      <c r="C970" s="22"/>
      <c r="D970" s="22"/>
      <c r="F970" s="22"/>
      <c r="G970" s="22"/>
      <c r="I970" s="22"/>
    </row>
    <row r="971" spans="1:9" ht="15" x14ac:dyDescent="0.25">
      <c r="A971" s="92"/>
      <c r="B971" s="22"/>
      <c r="C971" s="22"/>
      <c r="D971" s="22"/>
      <c r="F971" s="22"/>
      <c r="G971" s="22"/>
      <c r="I971" s="22"/>
    </row>
    <row r="972" spans="1:9" ht="15" x14ac:dyDescent="0.25">
      <c r="A972" s="92"/>
      <c r="B972" s="22"/>
      <c r="C972" s="22"/>
      <c r="D972" s="22"/>
      <c r="F972" s="22"/>
      <c r="G972" s="22"/>
      <c r="I972" s="22"/>
    </row>
    <row r="973" spans="1:9" ht="15" x14ac:dyDescent="0.25">
      <c r="A973" s="92"/>
      <c r="B973" s="22"/>
      <c r="C973" s="22"/>
      <c r="D973" s="22"/>
      <c r="F973" s="22"/>
      <c r="G973" s="22"/>
      <c r="I973" s="22"/>
    </row>
    <row r="974" spans="1:9" ht="15" x14ac:dyDescent="0.25">
      <c r="A974" s="92"/>
      <c r="B974" s="22"/>
      <c r="C974" s="22"/>
      <c r="D974" s="22"/>
      <c r="F974" s="22"/>
      <c r="G974" s="22"/>
      <c r="I974" s="22"/>
    </row>
    <row r="975" spans="1:9" ht="15" x14ac:dyDescent="0.25">
      <c r="A975" s="92"/>
      <c r="B975" s="22"/>
      <c r="C975" s="22"/>
      <c r="D975" s="22"/>
      <c r="F975" s="22"/>
      <c r="G975" s="22"/>
      <c r="I975" s="22"/>
    </row>
    <row r="976" spans="1:9" ht="15" x14ac:dyDescent="0.25">
      <c r="A976" s="92"/>
      <c r="B976" s="22"/>
      <c r="C976" s="22"/>
      <c r="D976" s="22"/>
      <c r="F976" s="22"/>
      <c r="G976" s="22"/>
      <c r="I976" s="22"/>
    </row>
    <row r="977" spans="1:9" ht="15" x14ac:dyDescent="0.25">
      <c r="A977" s="92"/>
      <c r="B977" s="22"/>
      <c r="C977" s="22"/>
      <c r="D977" s="22"/>
      <c r="F977" s="22"/>
      <c r="G977" s="22"/>
      <c r="I977" s="22"/>
    </row>
    <row r="978" spans="1:9" ht="15" x14ac:dyDescent="0.25">
      <c r="A978" s="92"/>
      <c r="B978" s="22"/>
      <c r="C978" s="22"/>
      <c r="D978" s="22"/>
      <c r="F978" s="22"/>
      <c r="G978" s="22"/>
      <c r="I978" s="22"/>
    </row>
    <row r="979" spans="1:9" ht="15" x14ac:dyDescent="0.25">
      <c r="A979" s="92"/>
      <c r="B979" s="22"/>
      <c r="C979" s="22"/>
      <c r="D979" s="22"/>
      <c r="F979" s="22"/>
      <c r="G979" s="22"/>
      <c r="I979" s="22"/>
    </row>
    <row r="980" spans="1:9" ht="15" x14ac:dyDescent="0.25">
      <c r="A980" s="92"/>
      <c r="B980" s="22"/>
      <c r="C980" s="22"/>
      <c r="D980" s="22"/>
      <c r="F980" s="22"/>
      <c r="G980" s="22"/>
      <c r="I980" s="22"/>
    </row>
    <row r="981" spans="1:9" ht="15" x14ac:dyDescent="0.25">
      <c r="A981" s="92"/>
      <c r="B981" s="22"/>
      <c r="C981" s="22"/>
      <c r="D981" s="22"/>
      <c r="F981" s="22"/>
      <c r="G981" s="22"/>
      <c r="I981" s="22"/>
    </row>
    <row r="982" spans="1:9" ht="15" x14ac:dyDescent="0.25">
      <c r="A982" s="92"/>
      <c r="B982" s="22"/>
      <c r="C982" s="22"/>
      <c r="D982" s="22"/>
      <c r="F982" s="22"/>
      <c r="G982" s="22"/>
      <c r="I982" s="22"/>
    </row>
    <row r="983" spans="1:9" ht="15" x14ac:dyDescent="0.25">
      <c r="A983" s="92"/>
      <c r="B983" s="22"/>
      <c r="C983" s="22"/>
      <c r="D983" s="22"/>
      <c r="F983" s="22"/>
      <c r="G983" s="22"/>
      <c r="I983" s="22"/>
    </row>
    <row r="984" spans="1:9" ht="15" x14ac:dyDescent="0.25">
      <c r="A984" s="92"/>
      <c r="B984" s="22"/>
      <c r="C984" s="22"/>
      <c r="D984" s="22"/>
      <c r="F984" s="22"/>
      <c r="G984" s="22"/>
      <c r="I984" s="22"/>
    </row>
    <row r="985" spans="1:9" ht="15" x14ac:dyDescent="0.25">
      <c r="A985" s="92"/>
      <c r="B985" s="22"/>
      <c r="C985" s="22"/>
      <c r="D985" s="22"/>
      <c r="F985" s="22"/>
      <c r="G985" s="22"/>
      <c r="I985" s="22"/>
    </row>
    <row r="986" spans="1:9" ht="15" x14ac:dyDescent="0.25">
      <c r="A986" s="92"/>
      <c r="B986" s="22"/>
      <c r="C986" s="22"/>
      <c r="D986" s="22"/>
      <c r="F986" s="22"/>
      <c r="G986" s="22"/>
      <c r="I986" s="22"/>
    </row>
    <row r="987" spans="1:9" ht="15" x14ac:dyDescent="0.25">
      <c r="A987" s="92"/>
      <c r="B987" s="22"/>
      <c r="C987" s="22"/>
      <c r="D987" s="22"/>
      <c r="F987" s="22"/>
      <c r="G987" s="22"/>
      <c r="I987" s="22"/>
    </row>
    <row r="988" spans="1:9" ht="15" x14ac:dyDescent="0.25">
      <c r="A988" s="92"/>
      <c r="B988" s="22"/>
      <c r="C988" s="22"/>
      <c r="D988" s="22"/>
      <c r="F988" s="22"/>
      <c r="G988" s="22"/>
      <c r="I988" s="22"/>
    </row>
    <row r="989" spans="1:9" ht="15" x14ac:dyDescent="0.25">
      <c r="A989" s="92"/>
      <c r="B989" s="22"/>
      <c r="C989" s="22"/>
      <c r="D989" s="22"/>
      <c r="F989" s="22"/>
      <c r="G989" s="22"/>
      <c r="I989" s="22"/>
    </row>
    <row r="990" spans="1:9" ht="15" x14ac:dyDescent="0.25">
      <c r="A990" s="92"/>
      <c r="B990" s="22"/>
      <c r="C990" s="22"/>
      <c r="D990" s="22"/>
      <c r="F990" s="22"/>
      <c r="G990" s="22"/>
      <c r="I990" s="22"/>
    </row>
    <row r="991" spans="1:9" ht="15" x14ac:dyDescent="0.25">
      <c r="A991" s="92"/>
      <c r="B991" s="22"/>
      <c r="C991" s="22"/>
      <c r="D991" s="22"/>
      <c r="F991" s="22"/>
      <c r="G991" s="22"/>
      <c r="I991" s="22"/>
    </row>
    <row r="992" spans="1:9" ht="15" x14ac:dyDescent="0.25">
      <c r="A992" s="92"/>
      <c r="B992" s="22"/>
      <c r="C992" s="22"/>
      <c r="D992" s="22"/>
      <c r="F992" s="22"/>
      <c r="G992" s="22"/>
      <c r="I992" s="22"/>
    </row>
    <row r="993" spans="1:9" ht="15" x14ac:dyDescent="0.25">
      <c r="A993" s="92"/>
      <c r="B993" s="22"/>
      <c r="C993" s="22"/>
      <c r="D993" s="22"/>
      <c r="F993" s="22"/>
      <c r="G993" s="22"/>
      <c r="I993" s="22"/>
    </row>
    <row r="994" spans="1:9" ht="15" x14ac:dyDescent="0.25">
      <c r="A994" s="92"/>
      <c r="B994" s="22"/>
      <c r="C994" s="22"/>
      <c r="D994" s="22"/>
      <c r="F994" s="22"/>
      <c r="G994" s="22"/>
      <c r="I994" s="22"/>
    </row>
    <row r="995" spans="1:9" ht="15" x14ac:dyDescent="0.25">
      <c r="A995" s="92"/>
      <c r="B995" s="22"/>
      <c r="C995" s="22"/>
      <c r="D995" s="22"/>
      <c r="F995" s="22"/>
      <c r="G995" s="22"/>
      <c r="I995" s="22"/>
    </row>
    <row r="996" spans="1:9" ht="15" x14ac:dyDescent="0.25">
      <c r="A996" s="92"/>
      <c r="B996" s="22"/>
      <c r="C996" s="22"/>
      <c r="D996" s="22"/>
      <c r="F996" s="22"/>
      <c r="G996" s="22"/>
      <c r="I996" s="22"/>
    </row>
    <row r="997" spans="1:9" ht="15" x14ac:dyDescent="0.25">
      <c r="A997" s="92"/>
      <c r="B997" s="22"/>
      <c r="C997" s="22"/>
      <c r="D997" s="22"/>
      <c r="F997" s="22"/>
      <c r="G997" s="22"/>
      <c r="I997" s="22"/>
    </row>
    <row r="998" spans="1:9" ht="15" x14ac:dyDescent="0.25">
      <c r="A998" s="92"/>
      <c r="B998" s="22"/>
      <c r="C998" s="22"/>
      <c r="D998" s="22"/>
      <c r="F998" s="22"/>
      <c r="G998" s="22"/>
      <c r="I998" s="22"/>
    </row>
    <row r="999" spans="1:9" ht="15" x14ac:dyDescent="0.25">
      <c r="A999" s="92"/>
      <c r="B999" s="22"/>
      <c r="C999" s="22"/>
      <c r="D999" s="22"/>
      <c r="F999" s="22"/>
      <c r="G999" s="22"/>
      <c r="I999" s="22"/>
    </row>
    <row r="1000" spans="1:9" ht="15" x14ac:dyDescent="0.25">
      <c r="A1000" s="92"/>
      <c r="B1000" s="22"/>
      <c r="C1000" s="22"/>
      <c r="D1000" s="22"/>
      <c r="F1000" s="22"/>
      <c r="G1000" s="22"/>
      <c r="I1000" s="22"/>
    </row>
    <row r="1001" spans="1:9" ht="15" x14ac:dyDescent="0.25">
      <c r="A1001" s="92"/>
      <c r="B1001" s="22"/>
      <c r="C1001" s="22"/>
      <c r="D1001" s="22"/>
      <c r="F1001" s="22"/>
      <c r="G1001" s="22"/>
      <c r="I1001" s="22"/>
    </row>
    <row r="1002" spans="1:9" ht="15" x14ac:dyDescent="0.25">
      <c r="A1002" s="92"/>
      <c r="B1002" s="22"/>
      <c r="C1002" s="22"/>
      <c r="D1002" s="22"/>
      <c r="F1002" s="22"/>
      <c r="G1002" s="22"/>
      <c r="I1002" s="22"/>
    </row>
    <row r="1003" spans="1:9" ht="15" x14ac:dyDescent="0.25">
      <c r="A1003" s="92"/>
      <c r="B1003" s="22"/>
      <c r="C1003" s="22"/>
      <c r="D1003" s="22"/>
      <c r="F1003" s="22"/>
      <c r="G1003" s="22"/>
      <c r="I1003" s="22"/>
    </row>
    <row r="1004" spans="1:9" ht="15" x14ac:dyDescent="0.25">
      <c r="A1004" s="92"/>
      <c r="B1004" s="22"/>
      <c r="C1004" s="22"/>
      <c r="D1004" s="22"/>
      <c r="F1004" s="22"/>
      <c r="G1004" s="22"/>
      <c r="I1004" s="22"/>
    </row>
    <row r="1005" spans="1:9" ht="15" x14ac:dyDescent="0.25">
      <c r="A1005" s="92"/>
      <c r="B1005" s="22"/>
      <c r="C1005" s="22"/>
      <c r="D1005" s="22"/>
      <c r="F1005" s="22"/>
      <c r="G1005" s="22"/>
      <c r="I1005" s="22"/>
    </row>
    <row r="1006" spans="1:9" ht="15" x14ac:dyDescent="0.25">
      <c r="A1006" s="92"/>
      <c r="B1006" s="22"/>
      <c r="C1006" s="22"/>
      <c r="D1006" s="22"/>
      <c r="F1006" s="22"/>
      <c r="G1006" s="22"/>
      <c r="I1006" s="22"/>
    </row>
    <row r="1007" spans="1:9" ht="15" x14ac:dyDescent="0.25">
      <c r="A1007" s="92"/>
      <c r="B1007" s="22"/>
      <c r="C1007" s="22"/>
      <c r="D1007" s="22"/>
      <c r="F1007" s="22"/>
      <c r="G1007" s="22"/>
      <c r="I1007" s="22"/>
    </row>
    <row r="1008" spans="1:9" ht="15" x14ac:dyDescent="0.25">
      <c r="A1008" s="92"/>
      <c r="B1008" s="22"/>
      <c r="C1008" s="22"/>
      <c r="D1008" s="22"/>
      <c r="F1008" s="22"/>
      <c r="G1008" s="22"/>
      <c r="I1008" s="22"/>
    </row>
    <row r="1009" spans="1:9" ht="15" x14ac:dyDescent="0.25">
      <c r="A1009" s="92"/>
      <c r="B1009" s="22"/>
      <c r="C1009" s="22"/>
      <c r="D1009" s="22"/>
      <c r="F1009" s="22"/>
      <c r="G1009" s="22"/>
      <c r="I1009" s="22"/>
    </row>
    <row r="1010" spans="1:9" ht="15" x14ac:dyDescent="0.25">
      <c r="A1010" s="92"/>
      <c r="B1010" s="22"/>
      <c r="C1010" s="22"/>
      <c r="D1010" s="22"/>
      <c r="F1010" s="22"/>
      <c r="G1010" s="22"/>
      <c r="I1010" s="22"/>
    </row>
    <row r="1011" spans="1:9" ht="15" x14ac:dyDescent="0.25">
      <c r="A1011" s="92"/>
      <c r="B1011" s="22"/>
      <c r="C1011" s="22"/>
      <c r="D1011" s="22"/>
      <c r="F1011" s="22"/>
      <c r="G1011" s="22"/>
      <c r="I1011" s="22"/>
    </row>
    <row r="1012" spans="1:9" ht="15" x14ac:dyDescent="0.25">
      <c r="A1012" s="92"/>
      <c r="B1012" s="22"/>
      <c r="C1012" s="22"/>
      <c r="D1012" s="22"/>
      <c r="F1012" s="22"/>
      <c r="G1012" s="22"/>
      <c r="I1012" s="22"/>
    </row>
  </sheetData>
  <autoFilter ref="A2:K44" xr:uid="{A475757D-09EB-4D68-B2DA-1D1668F352BF}"/>
  <mergeCells count="4">
    <mergeCell ref="L1:L2"/>
    <mergeCell ref="C1:E1"/>
    <mergeCell ref="A1:B1"/>
    <mergeCell ref="F1:K1"/>
  </mergeCells>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&amp;L_x000D_&amp;1#&amp;"Calibri"&amp;10&amp;K000000 Fannie Mae Confidential&amp;C&amp;"-,Bold Italic"&amp;9&amp;P of &amp;N&amp;R&amp;"-,Bold Italic"&amp;10Publication Date: September 7, 2023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ce3020c-c450-49a0-95ba-d0219377819c">
      <UserInfo>
        <DisplayName/>
        <AccountId xsi:nil="true"/>
        <AccountType/>
      </UserInfo>
    </SharedWithUsers>
    <lcf76f155ced4ddcb4097134ff3c332f xmlns="d9f6a769-7763-420e-a6e5-9ff29d5af32a">
      <Terms xmlns="http://schemas.microsoft.com/office/infopath/2007/PartnerControls"/>
    </lcf76f155ced4ddcb4097134ff3c332f>
    <TaxCatchAll xmlns="bce3020c-c450-49a0-95ba-d0219377819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6F169A285F054AAC2086919DEAD5A7" ma:contentTypeVersion="16" ma:contentTypeDescription="Create a new document." ma:contentTypeScope="" ma:versionID="cdfab3785ed7f9bb15694ee2f47b80aa">
  <xsd:schema xmlns:xsd="http://www.w3.org/2001/XMLSchema" xmlns:xs="http://www.w3.org/2001/XMLSchema" xmlns:p="http://schemas.microsoft.com/office/2006/metadata/properties" xmlns:ns2="d9f6a769-7763-420e-a6e5-9ff29d5af32a" xmlns:ns3="bce3020c-c450-49a0-95ba-d0219377819c" targetNamespace="http://schemas.microsoft.com/office/2006/metadata/properties" ma:root="true" ma:fieldsID="523b2a90b2816f0c3c81b6e6ae349ee4" ns2:_="" ns3:_="">
    <xsd:import namespace="d9f6a769-7763-420e-a6e5-9ff29d5af32a"/>
    <xsd:import namespace="bce3020c-c450-49a0-95ba-d021937781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6a769-7763-420e-a6e5-9ff29d5af3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3020c-c450-49a0-95ba-d0219377819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69ff990-6e76-4f3e-ae30-a6add3b35348}" ma:internalName="TaxCatchAll" ma:showField="CatchAllData" ma:web="bce3020c-c450-49a0-95ba-d021937781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A060AF-8E73-4DE8-AE31-0A184CACA81D}">
  <ds:schemaRefs>
    <ds:schemaRef ds:uri="http://purl.org/dc/elements/1.1/"/>
    <ds:schemaRef ds:uri="http://schemas.microsoft.com/office/2006/documentManagement/types"/>
    <ds:schemaRef ds:uri="http://purl.org/dc/dcmitype/"/>
    <ds:schemaRef ds:uri="bce3020c-c450-49a0-95ba-d0219377819c"/>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d9f6a769-7763-420e-a6e5-9ff29d5af32a"/>
  </ds:schemaRefs>
</ds:datastoreItem>
</file>

<file path=customXml/itemProps2.xml><?xml version="1.0" encoding="utf-8"?>
<ds:datastoreItem xmlns:ds="http://schemas.openxmlformats.org/officeDocument/2006/customXml" ds:itemID="{1FA84A17-19C8-4D5D-BBF0-2665072471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f6a769-7763-420e-a6e5-9ff29d5af32a"/>
    <ds:schemaRef ds:uri="bce3020c-c450-49a0-95ba-d02193778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87D404-E73F-4C65-838C-095DABCDC5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Front Cover</vt:lpstr>
      <vt:lpstr>ReadMe</vt:lpstr>
      <vt:lpstr>Version Summary</vt:lpstr>
      <vt:lpstr>Column Descriptions</vt:lpstr>
      <vt:lpstr>Specification Version Edits</vt:lpstr>
      <vt:lpstr>Phase 4</vt:lpstr>
      <vt:lpstr>Phase 3</vt:lpstr>
      <vt:lpstr>Phase 2</vt:lpstr>
      <vt:lpstr>Phase 1</vt:lpstr>
      <vt:lpstr>'Front Cover'!DocumentVersionIdentifier</vt:lpstr>
      <vt:lpstr>'Column Descriptions'!Print_Area</vt:lpstr>
      <vt:lpstr>'Front Cover'!Print_Area</vt:lpstr>
      <vt:lpstr>'Phase 2'!Print_Area</vt:lpstr>
      <vt:lpstr>ReadMe!Print_Area</vt:lpstr>
      <vt:lpstr>'Column Descriptions'!Print_Titles</vt:lpstr>
      <vt:lpstr>'Phase 1'!Print_Titles</vt:lpstr>
      <vt:lpstr>'Phase 2'!Print_Titles</vt:lpstr>
      <vt:lpstr>ReadMe!Print_Titles</vt:lpstr>
      <vt:lpstr>'Version Summary'!Print_Titles</vt:lpstr>
      <vt:lpstr>'Front Cover'!PublicationDate</vt:lpstr>
    </vt:vector>
  </TitlesOfParts>
  <Manager/>
  <Company>Fannie Mae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Bowser, Elizabeth</dc:creator>
  <cp:keywords/>
  <dc:description/>
  <cp:lastModifiedBy>Bowser, Elizabeth</cp:lastModifiedBy>
  <cp:revision/>
  <dcterms:created xsi:type="dcterms:W3CDTF">2024-10-10T17:23:10Z</dcterms:created>
  <dcterms:modified xsi:type="dcterms:W3CDTF">2026-03-26T17:38:17Z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2024-10-10T17:27:15Z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ae474af5-d642-4a9e-833c-370bc8e2b918</vt:lpwstr>
  </property>
  <property fmtid="{D5CDD505-2E9C-101B-9397-08002B2CF9AE}" pid="8" name="MSIP_Label_a9455cd2-ef3f-47ad-8dee-f10882ec60d9_ContentBits">
    <vt:lpwstr>2</vt:lpwstr>
  </property>
  <property fmtid="{D5CDD505-2E9C-101B-9397-08002B2CF9AE}" pid="9" name="ContentTypeId">
    <vt:lpwstr>0x0101004F6F169A285F054AAC2086919DEAD5A7</vt:lpwstr>
  </property>
  <property fmtid="{D5CDD505-2E9C-101B-9397-08002B2CF9AE}" pid="10" name="MediaServiceImageTags">
    <vt:lpwstr/>
  </property>
  <property fmtid="{D5CDD505-2E9C-101B-9397-08002B2CF9AE}" pid="11" name="Order">
    <vt:r8>206900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MSIP_Label_2b7e7ba9-d754-4e65-82df-caada1202c95_Enabled">
    <vt:lpwstr>true</vt:lpwstr>
  </property>
  <property fmtid="{D5CDD505-2E9C-101B-9397-08002B2CF9AE}" pid="19" name="MSIP_Label_2b7e7ba9-d754-4e65-82df-caada1202c95_SetDate">
    <vt:lpwstr>2025-06-10T17:37:41Z</vt:lpwstr>
  </property>
  <property fmtid="{D5CDD505-2E9C-101B-9397-08002B2CF9AE}" pid="20" name="MSIP_Label_2b7e7ba9-d754-4e65-82df-caada1202c95_Method">
    <vt:lpwstr>Privileged</vt:lpwstr>
  </property>
  <property fmtid="{D5CDD505-2E9C-101B-9397-08002B2CF9AE}" pid="21" name="MSIP_Label_2b7e7ba9-d754-4e65-82df-caada1202c95_Name">
    <vt:lpwstr>NonPublic</vt:lpwstr>
  </property>
  <property fmtid="{D5CDD505-2E9C-101B-9397-08002B2CF9AE}" pid="22" name="MSIP_Label_2b7e7ba9-d754-4e65-82df-caada1202c95_SiteId">
    <vt:lpwstr>24811e74-da82-41c0-b497-63ac8184347f</vt:lpwstr>
  </property>
  <property fmtid="{D5CDD505-2E9C-101B-9397-08002B2CF9AE}" pid="23" name="MSIP_Label_2b7e7ba9-d754-4e65-82df-caada1202c95_ActionId">
    <vt:lpwstr>183f58f4-d563-4947-8353-305013c001b1</vt:lpwstr>
  </property>
  <property fmtid="{D5CDD505-2E9C-101B-9397-08002B2CF9AE}" pid="24" name="MSIP_Label_2b7e7ba9-d754-4e65-82df-caada1202c95_ContentBits">
    <vt:lpwstr>0</vt:lpwstr>
  </property>
  <property fmtid="{D5CDD505-2E9C-101B-9397-08002B2CF9AE}" pid="25" name="MSIP_Label_2b7e7ba9-d754-4e65-82df-caada1202c95_Tag">
    <vt:lpwstr>10, 0, 1, 2</vt:lpwstr>
  </property>
</Properties>
</file>