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mc:AlternateContent xmlns:mc="http://schemas.openxmlformats.org/markup-compatibility/2006">
    <mc:Choice Requires="x15">
      <x15ac:absPath xmlns:x15ac="http://schemas.microsoft.com/office/spreadsheetml/2010/11/ac" url="https://fnma-my.sharepoint.com/personal/a8urjr_fanniemae_com/Documents/STAR/2026/Successfully Managing/"/>
    </mc:Choice>
  </mc:AlternateContent>
  <xr:revisionPtr revIDLastSave="0" documentId="8_{74959232-F94D-404E-B4BE-494D99CF2377}" xr6:coauthVersionLast="47" xr6:coauthVersionMax="47" xr10:uidLastSave="{00000000-0000-0000-0000-000000000000}"/>
  <bookViews>
    <workbookView xWindow="-28920" yWindow="45" windowWidth="29040" windowHeight="15720" tabRatio="913" xr2:uid="{00000000-000D-0000-FFFF-FFFF00000000}"/>
  </bookViews>
  <sheets>
    <sheet name="Introduction" sheetId="2" r:id="rId1"/>
    <sheet name="InfoSec" sheetId="9" r:id="rId2"/>
    <sheet name="BusRes" sheetId="64" r:id="rId3"/>
    <sheet name="Validation-HIDE" sheetId="63" state="hidden" r:id="rId4"/>
    <sheet name="BusRes Questionnaire" sheetId="50" r:id="rId5"/>
  </sheets>
  <externalReferences>
    <externalReference r:id="rId6"/>
    <externalReference r:id="rId7"/>
    <externalReference r:id="rId8"/>
    <externalReference r:id="rId9"/>
  </externalReferences>
  <definedNames>
    <definedName name="_xlnm._FilterDatabase" localSheetId="2" hidden="1">BusRes!$A$2:$H$11</definedName>
    <definedName name="_xlnm._FilterDatabase" localSheetId="1" hidden="1">InfoSec!$A$2:$H$17</definedName>
    <definedName name="Appeals" localSheetId="2">#REF!</definedName>
    <definedName name="Appeals" localSheetId="1">#REF!</definedName>
    <definedName name="Appeals" localSheetId="0">#REF!</definedName>
    <definedName name="Appeals">[1]Appeals!#REF!</definedName>
    <definedName name="Bankruptcy" localSheetId="2">#REF!</definedName>
    <definedName name="Bankruptcy" localSheetId="4">#REF!</definedName>
    <definedName name="Bankruptcy" localSheetId="1">#REF!</definedName>
    <definedName name="Bankruptcy" localSheetId="0">#REF!</definedName>
    <definedName name="Bankruptcy">#REF!</definedName>
    <definedName name="Current">#REF!</definedName>
    <definedName name="Default_Related_Legal_Services" localSheetId="2">#REF!</definedName>
    <definedName name="Default_Related_Legal_Services" localSheetId="4">#REF!</definedName>
    <definedName name="Default_Related_Legal_Services" localSheetId="1">#REF!</definedName>
    <definedName name="Default_Related_Legal_Services" localSheetId="0">#REF!</definedName>
    <definedName name="Default_Related_Legal_Services">#REF!</definedName>
    <definedName name="Delinquency_Servicing" localSheetId="2">#REF!</definedName>
    <definedName name="Delinquency_Servicing" localSheetId="4">#REF!</definedName>
    <definedName name="Delinquency_Servicing" localSheetId="1">#REF!</definedName>
    <definedName name="Delinquency_Servicing" localSheetId="0">#REF!</definedName>
    <definedName name="Delinquency_Servicing">#REF!</definedName>
    <definedName name="Escalated_Cases" localSheetId="2">#REF!</definedName>
    <definedName name="Escalated_Cases" localSheetId="4">#REF!</definedName>
    <definedName name="Escalated_Cases" localSheetId="1">#REF!</definedName>
    <definedName name="Escalated_Cases" localSheetId="0">#REF!</definedName>
    <definedName name="Escalated_Cases">#REF!</definedName>
    <definedName name="FBEO">#REF!</definedName>
    <definedName name="Fidelity_Bond" localSheetId="2">#REF!</definedName>
    <definedName name="Fidelity_Bond" localSheetId="4">#REF!</definedName>
    <definedName name="Fidelity_Bond" localSheetId="1">#REF!</definedName>
    <definedName name="Fidelity_Bond" localSheetId="0">#REF!</definedName>
    <definedName name="Fidelity_Bond">#REF!</definedName>
    <definedName name="Forbearance_and_Repayment_Plans" localSheetId="2">#REF!</definedName>
    <definedName name="Forbearance_and_Repayment_Plans" localSheetId="1">#REF!</definedName>
    <definedName name="Forbearance_and_Repayment_Plans" localSheetId="0">#REF!</definedName>
    <definedName name="Forbearance_and_Repayment_Plans">#REF!</definedName>
    <definedName name="Foreclosure" localSheetId="2">#REF!</definedName>
    <definedName name="Foreclosure" localSheetId="1">#REF!</definedName>
    <definedName name="Foreclosure" localSheetId="0">#REF!</definedName>
    <definedName name="Foreclosure">#REF!</definedName>
    <definedName name="Hazard_Ins_Loss_Drafts" localSheetId="2">#REF!</definedName>
    <definedName name="Hazard_Ins_Loss_Drafts" localSheetId="4">#REF!</definedName>
    <definedName name="Hazard_Ins_Loss_Drafts" localSheetId="1">#REF!</definedName>
    <definedName name="Hazard_Ins_Loss_Drafts" localSheetId="0">#REF!</definedName>
    <definedName name="Hazard_Ins_Loss_Drafts">#REF!</definedName>
    <definedName name="Issue_Query">#REF!</definedName>
    <definedName name="KH">#REF!</definedName>
    <definedName name="Liquidations" localSheetId="2">#REF!</definedName>
    <definedName name="Liquidations" localSheetId="4">[2]Liquidations!#REF!</definedName>
    <definedName name="Liquidations" localSheetId="1">#REF!</definedName>
    <definedName name="Liquidations" localSheetId="0">[3]Liquidations!#REF!</definedName>
    <definedName name="Liquidations">#REF!</definedName>
    <definedName name="Modifications" localSheetId="2">#REF!</definedName>
    <definedName name="Modifications" localSheetId="1">#REF!</definedName>
    <definedName name="Modifications" localSheetId="0">#REF!</definedName>
    <definedName name="Modifications">#REF!</definedName>
    <definedName name="ORGANIZATIONAL" localSheetId="2">#REF!</definedName>
    <definedName name="ORGANIZATIONAL" localSheetId="4">#REF!</definedName>
    <definedName name="ORGANIZATIONAL" localSheetId="1">#REF!</definedName>
    <definedName name="ORGANIZATIONAL">#REF!</definedName>
    <definedName name="Payoff" localSheetId="2">#REF!</definedName>
    <definedName name="Payoff" localSheetId="1">#REF!</definedName>
    <definedName name="Payoff" localSheetId="0">#REF!</definedName>
    <definedName name="Payoff">#REF!</definedName>
    <definedName name="_xlnm.Print_Titles" localSheetId="2">BusRes!$1:$3</definedName>
    <definedName name="_xlnm.Print_Titles" localSheetId="1">InfoSec!$1:$3</definedName>
    <definedName name="qryExportToExcel" localSheetId="2">#REF!</definedName>
    <definedName name="qryExportToExcel" localSheetId="4">#REF!</definedName>
    <definedName name="qryExportToExcel" localSheetId="1">#REF!</definedName>
    <definedName name="qryExportToExcel" localSheetId="0">#REF!</definedName>
    <definedName name="qryExportToExcel">#REF!</definedName>
    <definedName name="Rate_and_Payment_changes_ARMS" localSheetId="2">#REF!</definedName>
    <definedName name="Rate_and_Payment_changes_ARMS" localSheetId="4">#REF!</definedName>
    <definedName name="Rate_and_Payment_changes_ARMS" localSheetId="1">#REF!</definedName>
    <definedName name="Rate_and_Payment_changes_ARMS" localSheetId="0">#REF!</definedName>
    <definedName name="Rate_and_Payment_changes_ARMS">#REF!</definedName>
    <definedName name="SCRA_Rate_Reduction" localSheetId="2">#REF!</definedName>
    <definedName name="SCRA_Rate_Reduction" localSheetId="4">[2]SCRA_Rate_Reduction!#REF!</definedName>
    <definedName name="SCRA_Rate_Reduction" localSheetId="1">#REF!</definedName>
    <definedName name="SCRA_Rate_Reduction" localSheetId="0">[3]SCRA_Rate_Reduction!#REF!</definedName>
    <definedName name="SCRA_Rate_Reduction">[2]SCRA_Rate_Reduction!#REF!</definedName>
    <definedName name="ServicerResponse" localSheetId="2">BusRes!$M$4:$M$4</definedName>
    <definedName name="ServicerResponse">InfoSec!$M$4:$M$4</definedName>
    <definedName name="tblQuestions" localSheetId="2">#REF!</definedName>
    <definedName name="tblQuestions" localSheetId="4">#REF!</definedName>
    <definedName name="tblQuestions" localSheetId="1">#REF!</definedName>
    <definedName name="tblQuestions" localSheetId="0">#REF!</definedName>
    <definedName name="tblQuestions">#REF!</definedName>
    <definedName name="Testpaper">#REF!</definedName>
    <definedName name="TI_Escrow" localSheetId="2">#REF!</definedName>
    <definedName name="TI_Escrow" localSheetId="4">#REF!</definedName>
    <definedName name="TI_Escrow" localSheetId="1">#REF!</definedName>
    <definedName name="TI_Escrow" localSheetId="0">#REF!</definedName>
    <definedName name="TI_Escrow">#REF!</definedName>
    <definedName name="VALIDRESPONSE" localSheetId="2">#REF!</definedName>
    <definedName name="VALIDRESPONSE" localSheetId="4">#REF!</definedName>
    <definedName name="VALIDRESPONSE" localSheetId="1">#REF!</definedName>
    <definedName name="VALIDRESPONSE" localSheetId="0">#REF!</definedName>
    <definedName name="VALIDRESPONSE">#REF!</definedName>
    <definedName name="Validresponses" localSheetId="2">#REF!</definedName>
    <definedName name="Validresponses" localSheetId="1">#REF!</definedName>
    <definedName name="Validresponses" localSheetId="0">[3]Sheet1!$A$1:$A$2</definedName>
    <definedName name="vendor">[4]Sheet1!$L$1:$L$25</definedName>
    <definedName name="xxx" localSheetId="2">#REF!</definedName>
    <definedName name="xxx" localSheetId="4">#REF!</definedName>
    <definedName name="xxx" localSheetId="1">#REF!</definedName>
    <definedName name="xxx">#REF!</definedName>
    <definedName name="xxxxxxxx" localSheetId="2">#REF!</definedName>
    <definedName name="xxxxxxxx" localSheetId="4">#REF!</definedName>
    <definedName name="xxxxxxxx" localSheetId="1">#REF!</definedName>
    <definedName name="xxxxxxxx">#REF!</definedName>
    <definedName name="xxxxxxxxxxxxxx" localSheetId="2">#REF!</definedName>
    <definedName name="xxxxxxxxxxxxxx" localSheetId="4">#REF!</definedName>
    <definedName name="xxxxxxxxxxxxxx" localSheetId="1">#REF!</definedName>
    <definedName name="xxxxxxxxxxxxxx">#REF!</definedName>
    <definedName name="xxxxxxxxxxxxxxxx" localSheetId="2">#REF!</definedName>
    <definedName name="xxxxxxxxxxxxxxxx" localSheetId="4">#REF!</definedName>
    <definedName name="xxxxxxxxxxxxxxxx" localSheetId="1">#REF!</definedName>
    <definedName name="xxxxxxxxxxxxxxxx">#REF!</definedName>
    <definedName name="xxxxxxxxxxxxxxxxx" localSheetId="2">#REF!</definedName>
    <definedName name="xxxxxxxxxxxxxxxxx" localSheetId="4">#REF!</definedName>
    <definedName name="xxxxxxxxxxxxxxxxx" localSheetId="1">#REF!</definedName>
    <definedName name="xxxxxxxxxxxxxxxxx">#REF!</definedName>
    <definedName name="xxxxxxxxxxxxxxxxxxxx" localSheetId="2">#REF!</definedName>
    <definedName name="xxxxxxxxxxxxxxxxxxxx" localSheetId="4">#REF!</definedName>
    <definedName name="xxxxxxxxxxxxxxxxxxxx" localSheetId="1">#REF!</definedName>
    <definedName name="xxxxxxxxxxxxxxxxxxxx">#REF!</definedName>
    <definedName name="xxxxxxxxxxxxxxxxxxxxxxx" localSheetId="2">#REF!</definedName>
    <definedName name="xxxxxxxxxxxxxxxxxxxxxxx" localSheetId="4">#REF!</definedName>
    <definedName name="xxxxxxxxxxxxxxxxxxxxxxx" localSheetId="1">#REF!</definedName>
    <definedName name="xxxxxxxxxxxxxxxxxxxxxxx">#REF!</definedName>
    <definedName name="xxxxxxxxxxxxxxxxxxxxxxxxxx" localSheetId="2">#REF!</definedName>
    <definedName name="xxxxxxxxxxxxxxxxxxxxxxxxxx" localSheetId="4">#REF!</definedName>
    <definedName name="xxxxxxxxxxxxxxxxxxxxxxxxxx" localSheetId="1">#REF!</definedName>
    <definedName name="xxxxxxxxxxxxxxxxxxxxxxxxxx">#REF!</definedName>
    <definedName name="xxxxxxxxxxxxxxxxxxxxxxxxxxxxxx" localSheetId="2">#REF!</definedName>
    <definedName name="xxxxxxxxxxxxxxxxxxxxxxxxxxxxxx" localSheetId="4">#REF!</definedName>
    <definedName name="xxxxxxxxxxxxxxxxxxxxxxxxxxxxxx" localSheetId="1">#REF!</definedName>
    <definedName name="xxxxxxxxxxxxxxxxxxxxxxxxxxxxxx">#REF!</definedName>
    <definedName name="YES" localSheetId="2">#REF!</definedName>
    <definedName name="YES" localSheetId="4">#REF!</definedName>
    <definedName name="YES" localSheetId="1">#REF!</definedName>
    <definedName name="YES" localSheetId="0">#REF!</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63" l="1"/>
  <c r="C3" i="63"/>
  <c r="C3" i="9"/>
  <c r="C3" i="64"/>
  <c r="B3" i="50"/>
  <c r="A12" i="2"/>
  <c r="C5" i="63" l="1"/>
</calcChain>
</file>

<file path=xl/sharedStrings.xml><?xml version="1.0" encoding="utf-8"?>
<sst xmlns="http://schemas.openxmlformats.org/spreadsheetml/2006/main" count="252" uniqueCount="209">
  <si>
    <t xml:space="preserve">Lender ID </t>
  </si>
  <si>
    <t>Review Dates</t>
  </si>
  <si>
    <t xml:space="preserve">Overview:                 </t>
  </si>
  <si>
    <r>
      <t xml:space="preserve">Please submit information requested </t>
    </r>
    <r>
      <rPr>
        <b/>
        <sz val="12"/>
        <rFont val="Arial"/>
        <family val="2"/>
      </rPr>
      <t xml:space="preserve">on or before the due dates </t>
    </r>
    <r>
      <rPr>
        <sz val="12"/>
        <rFont val="Arial"/>
        <family val="2"/>
      </rPr>
      <t xml:space="preserve">listed below.           </t>
    </r>
  </si>
  <si>
    <t>Contacts and Due Dates</t>
  </si>
  <si>
    <t>Fannie Mae Review Contacts</t>
  </si>
  <si>
    <t>Role</t>
  </si>
  <si>
    <t>Name</t>
  </si>
  <si>
    <t>Phone Number</t>
  </si>
  <si>
    <t>Fannie Mae Due Dates</t>
  </si>
  <si>
    <t>Due Date</t>
  </si>
  <si>
    <t>Contact Information Requested</t>
  </si>
  <si>
    <t>Comments</t>
  </si>
  <si>
    <t xml:space="preserve">DUE DATE: </t>
  </si>
  <si>
    <t>item #</t>
  </si>
  <si>
    <t>Description</t>
  </si>
  <si>
    <t>Process Area</t>
  </si>
  <si>
    <t xml:space="preserve">  Document Naming Convention</t>
  </si>
  <si>
    <t>Yes</t>
  </si>
  <si>
    <t>Servicer Provided (Please select from drop-down)</t>
  </si>
  <si>
    <t>Servicer Name</t>
  </si>
  <si>
    <t>Servicer  Numbers</t>
  </si>
  <si>
    <t>Exit interview Schedule</t>
  </si>
  <si>
    <t>Availability of supervisor(s) and/or staff responsible for the functional areas for interviews to allow Fannie Mae  to gain an overview of the processes as well as findings and trends identified in loan level testing</t>
  </si>
  <si>
    <t xml:space="preserve">Please provide the email and phone number for the contacts requested. </t>
  </si>
  <si>
    <t xml:space="preserve">If not provided, please explain or provide comments as requested. </t>
  </si>
  <si>
    <t>Question</t>
  </si>
  <si>
    <t xml:space="preserve">Each tab includes the documents requested, required due dates and document naming conventions.                               
</t>
  </si>
  <si>
    <t>Onsite/Desk</t>
  </si>
  <si>
    <t>&lt;Srv_Name&gt;</t>
  </si>
  <si>
    <t>&lt;LNDID&gt;</t>
  </si>
  <si>
    <t>&lt;Review_Dates&gt;</t>
  </si>
  <si>
    <t>&lt;Srv_Num&gt;</t>
  </si>
  <si>
    <t>&lt;Contact_Due&gt;</t>
  </si>
  <si>
    <t>&lt;Doc_Due&gt;</t>
  </si>
  <si>
    <t>Erica Chavez</t>
  </si>
  <si>
    <t>erica_chavez@fanniemae.com</t>
  </si>
  <si>
    <t>972-656-7989</t>
  </si>
  <si>
    <t>Robert Gamez</t>
  </si>
  <si>
    <t>robert_b_gamez@fanniemae.com</t>
  </si>
  <si>
    <t>972-773-7980</t>
  </si>
  <si>
    <t>Mark Green</t>
  </si>
  <si>
    <t>mark_a_green@fanniemae.com</t>
  </si>
  <si>
    <t>312-368-6225</t>
  </si>
  <si>
    <t>Kathy Kushner</t>
  </si>
  <si>
    <t>kathy_d_kushner@fanniemae.com</t>
  </si>
  <si>
    <t>972-861-6109</t>
  </si>
  <si>
    <t>Christine Layne</t>
  </si>
  <si>
    <t>christine_layne@fanniemae.com</t>
  </si>
  <si>
    <t>215-575-1787</t>
  </si>
  <si>
    <t>Charles Leonard, Jr.</t>
  </si>
  <si>
    <t>charles_leonard@fanniemae.com</t>
  </si>
  <si>
    <t>214-242-8232</t>
  </si>
  <si>
    <t>Lauren Roffino</t>
  </si>
  <si>
    <t>lauren_n_roffino@fanniemae.com</t>
  </si>
  <si>
    <t>972-656-7420</t>
  </si>
  <si>
    <t>Stephanie Rogers</t>
  </si>
  <si>
    <t>stephanie_rogers@fanniemae.com</t>
  </si>
  <si>
    <t>972-656-7242</t>
  </si>
  <si>
    <t>Kristy Scouten</t>
  </si>
  <si>
    <t>kristy_scouten@fanniemae.com</t>
  </si>
  <si>
    <t>215-575-1802</t>
  </si>
  <si>
    <t>Kelly Tutt</t>
  </si>
  <si>
    <t>kelly_tutt@fanniemae.com</t>
  </si>
  <si>
    <t>972-656-8834</t>
  </si>
  <si>
    <t>Adriel Taylor</t>
  </si>
  <si>
    <t>adriel_taylor@fanniemae.com</t>
  </si>
  <si>
    <t>972-861-6842</t>
  </si>
  <si>
    <t>Andera Ludwig</t>
  </si>
  <si>
    <t>andera_ludwig@fanniemae.com</t>
  </si>
  <si>
    <t>202-752-0030</t>
  </si>
  <si>
    <t>Casey Dyer</t>
  </si>
  <si>
    <t>casey_dyer@fanniemae.com</t>
  </si>
  <si>
    <t>972-861-6778</t>
  </si>
  <si>
    <t>David Meiners</t>
  </si>
  <si>
    <t>david_w_meiners@fanniemae.com</t>
  </si>
  <si>
    <t>972-773-7655</t>
  </si>
  <si>
    <t>John Vondersaar</t>
  </si>
  <si>
    <t>john_w_vondersaar@fanniemae.com</t>
  </si>
  <si>
    <t>214-242-8148</t>
  </si>
  <si>
    <t>Karim Lotfy</t>
  </si>
  <si>
    <t>karim_lotfy@fanniemae.com</t>
  </si>
  <si>
    <t>972-656-7133</t>
  </si>
  <si>
    <t>Wen-Zhong Qian</t>
  </si>
  <si>
    <t>wenzhong_qian@fanniemae.com</t>
  </si>
  <si>
    <t>214-242-8318</t>
  </si>
  <si>
    <t>Meron Habtu</t>
  </si>
  <si>
    <t>meron_habtu@fanniemae.com</t>
  </si>
  <si>
    <t>202-752-0429</t>
  </si>
  <si>
    <t>Linda Hefner</t>
  </si>
  <si>
    <t>linda_c_hefner@fanniemae.com</t>
  </si>
  <si>
    <t xml:space="preserve">972-656-7781 </t>
  </si>
  <si>
    <t>Jill Moericke</t>
  </si>
  <si>
    <t>jill_x_moericke@fanniemae.com</t>
  </si>
  <si>
    <t>972-656-8419</t>
  </si>
  <si>
    <t>Gretchen Massey</t>
  </si>
  <si>
    <t>gretchen_massey@fanniemae.com</t>
  </si>
  <si>
    <t>214-242-8284</t>
  </si>
  <si>
    <t>Dawn Wrobel</t>
  </si>
  <si>
    <t>dawn_m_wrobel@fanniemae.com</t>
  </si>
  <si>
    <t>972-773-7499</t>
  </si>
  <si>
    <t>Grand total</t>
  </si>
  <si>
    <t>Instructions: Please provide written procedures for functions listed below.  All requested documentation should be provided for each of the procedures listed below using the file naming convention listed.  
All procedural documents must be uploaded to portal.</t>
  </si>
  <si>
    <t>Portal and Documentation Support</t>
  </si>
  <si>
    <t>Audrey Ridgeway</t>
  </si>
  <si>
    <t>audrey_ridgeway@fanniemae.com</t>
  </si>
  <si>
    <t>972-656-8066</t>
  </si>
  <si>
    <t>Information Security Lead</t>
  </si>
  <si>
    <t>Business Resiliency Lead</t>
  </si>
  <si>
    <t>Name and contact information for the following contacts:
1. Information Security 
2. Business Resiliency</t>
  </si>
  <si>
    <t>Procedures and Other Documentation</t>
  </si>
  <si>
    <t>Documents requested in the document request form by function, including but not limited to, policies and procedures and reports</t>
  </si>
  <si>
    <t>Information Security</t>
  </si>
  <si>
    <t>INFOSEC_5000</t>
  </si>
  <si>
    <t>Access Management Policies / Procedures</t>
  </si>
  <si>
    <t>INFOSEC_5001</t>
  </si>
  <si>
    <t>Human Resources Security Procedures</t>
  </si>
  <si>
    <t>INFOSEC_5002</t>
  </si>
  <si>
    <t>Provide evidence that information security awareness
training to all employees, contractors and other authorized parties working through the Company that have access to Fannie Mae Confidential Information or Fannie Mae systems is conducted via training records or reporting.
Provide Information Security Awareness Training Policies and Procedures.</t>
  </si>
  <si>
    <t>INFOSEC_5003</t>
  </si>
  <si>
    <t>INFOSEC_5004</t>
  </si>
  <si>
    <t>INFOSEC_5005</t>
  </si>
  <si>
    <t>Physical and Environmental Controls</t>
  </si>
  <si>
    <t>Provide documentation supporting Physical and Environmental Protection Policy and Procedures that includes the requirements provided in the Supplement</t>
  </si>
  <si>
    <t>INFOSEC_5006</t>
  </si>
  <si>
    <t>Cyber Incident Management and Response</t>
  </si>
  <si>
    <t xml:space="preserve">Provide most current and up-to-date incident response plan including policies, standards and procedures, in addition to test results of incident plan testing within the past 12 months (or results if actual incident(s) have occurred within the 12 month period. </t>
  </si>
  <si>
    <t>INFOSEC_5007</t>
  </si>
  <si>
    <t xml:space="preserve">System Development and Change Management </t>
  </si>
  <si>
    <t>INFOSEC_5008</t>
  </si>
  <si>
    <t>INFOSEC_5009</t>
  </si>
  <si>
    <t>*As per Servicing Guide, A2-1-01, General Servicer Duties and Responsibility, A4-1-01, Staffing, Training, Procedures, and Quality Control Requirements, A3-1-01, Maintaining Fannie Mae Seller/Servicer Status, Selling Guide, A4-1-01, Maintaining Seller/Servicer Eligibility, A3-4-01, Confidentiality of Information, A3-2-01, Compliance with Laws</t>
  </si>
  <si>
    <r>
      <t xml:space="preserve">Information Security 
See the Fannie Mae Information Security and Business Resiliency Supplement*
</t>
    </r>
    <r>
      <rPr>
        <b/>
        <sz val="14"/>
        <color rgb="FFFF0000"/>
        <rFont val="Source Sans Pro"/>
        <family val="2"/>
      </rPr>
      <t>**The documentation below is being requested based on your status with Fannie Mae as an approved Seller, approved Servicer or both.  Please provide all of the requested documentation below**</t>
    </r>
  </si>
  <si>
    <t xml:space="preserve">Business Continuity Plan (BCP) and if available, the ISO 22301
</t>
  </si>
  <si>
    <t>Detailed and dated Business Continuity Plan that includes specific elements, such as Threat assessment, business impact analysis and continuity plan; Identification of critical functions, critical third parties and resources required to sustain operations;  Moving business operations or recovering technology in another location;  Alternate network and telecommunication capabilities; Recovery steps after a disruption; Crisis management plan and communication strategy; Third party dependency information; and Governance to ensure compliance.</t>
  </si>
  <si>
    <t>Business Resiliency</t>
  </si>
  <si>
    <t>BUSRES_5100</t>
  </si>
  <si>
    <t>Business Continuity Plan Test Evidence</t>
  </si>
  <si>
    <t>BUSRES_5101</t>
  </si>
  <si>
    <t xml:space="preserve">Business Impact Analysis (BIA)  </t>
  </si>
  <si>
    <t>The BIA identifies all business functions and prioritizes them in order of criticality analyzes related interdependencies among business processes and systems, and assesses a disruption’s impact through established metrics. The BIA should define recovery priorities and resource dependencies for critical processes.</t>
  </si>
  <si>
    <t>BUSRES_5102</t>
  </si>
  <si>
    <t>Detailed Disaster Recovery Plan(s) that includes specific elements, such as incident response, disaster recovery, plan activation and crisis management.  In addition, comprehensive plan describes the authorities, responsibilities, procedures, and relocation strategies as well as critical third parties such as cloud, data or security providers.</t>
  </si>
  <si>
    <t>BUSRES_5103</t>
  </si>
  <si>
    <t>Disaster Recovery Plan Test Evidence</t>
  </si>
  <si>
    <t>BUSRES_5104</t>
  </si>
  <si>
    <t xml:space="preserve">Annual Threat Risk Assessment </t>
  </si>
  <si>
    <t>Documented procedures or processes for conducting annual threat risk assessment to evaluate emerging resiliency risks and threats that could impact operations</t>
  </si>
  <si>
    <t>BUSRES_5105</t>
  </si>
  <si>
    <t xml:space="preserve">The completed Business Resiliency Questionnaire tab </t>
  </si>
  <si>
    <t>BUSRES_5106</t>
  </si>
  <si>
    <t xml:space="preserve">
Business Resiliency Questionnaire
</t>
  </si>
  <si>
    <t>Naming Convention: BUSRES_5106</t>
  </si>
  <si>
    <t xml:space="preserve">No. </t>
  </si>
  <si>
    <t>Seller/Servicer Response</t>
  </si>
  <si>
    <t>Provide the physical location(s) (city &amp; state &amp; country) for key (lender) operations which support loan servicing and origination, including data centers, operation centers and headquarters. Include which location provides what service.</t>
  </si>
  <si>
    <t>What type of technology supports loan servicing and origination?</t>
  </si>
  <si>
    <t xml:space="preserve">Is selling and/or servicing regulated by an independent governing body?  If Yes, provide the name of governing body. </t>
  </si>
  <si>
    <t>Do you engage any critical third parties or critical subcontractors that perform high impact business functions necessary to your work originating or servicing loans OR are cloud, data or security providers?  
If yes, THEN provide:
Name(s)
Service provided
Data available to them
Location of where the vendor or subcontractor service is provided</t>
  </si>
  <si>
    <t>In the last 12 months, has any of the following occurred:
a. A business disruption (internal issue or third party related) impacting the ability to originate or service loans for more than one business day?
b. A data loss impacting business operations and/or the ability to originate or service loans?</t>
  </si>
  <si>
    <t>Have you completed concentration risk assessments for suppliers providing:
a.	Tech Hosting?
b.	Data  Hosting (if different)?
c.	Loan Origination?
d.	Loan Servicing?
e.	Network Security Services?</t>
  </si>
  <si>
    <t xml:space="preserve">Do you  test contingency and recovery plans involving  critical third parties or critical subcontractors?  If so, how frequently do you test contingency plans with critical third parties or critical subcontractors? </t>
  </si>
  <si>
    <t xml:space="preserve">Do you have exit strategies or alternative providers identified for your critical third parties or critical subcontractors? </t>
  </si>
  <si>
    <t>Business Resiliency Questionnaire</t>
  </si>
  <si>
    <t xml:space="preserve">Information Security and Business Resiliency will conduct comprehensive reviews, which will include an assessment of the operational capabilities, governance and compliance with Fannie Mae’s Servicing Guide requirements.
</t>
  </si>
  <si>
    <t>Desk</t>
  </si>
  <si>
    <r>
      <t xml:space="preserve">Labeling Documents:
</t>
    </r>
    <r>
      <rPr>
        <sz val="12"/>
        <color theme="1"/>
        <rFont val="Arial"/>
        <family val="2"/>
      </rPr>
      <t>The file naming conventions are included on each tab within this document request.                                                                                                                                                                           
Failure to use the naming convention listed on each tab may result in upload failures, which can adversely affect the review. 
In addition, each tab includes questions that must be answered and an opportunity for comments to be provided; therefore, this document should be named</t>
    </r>
  </si>
  <si>
    <t xml:space="preserve">Email Address </t>
  </si>
  <si>
    <t xml:space="preserve">The Lead will contact you with an agenda to schedule the exit interviews on the dates noted above. </t>
  </si>
  <si>
    <r>
      <rPr>
        <b/>
        <sz val="18"/>
        <color theme="4" tint="-0.499984740745262"/>
        <rFont val="Arial"/>
        <family val="2"/>
      </rPr>
      <t xml:space="preserve">Servicing </t>
    </r>
    <r>
      <rPr>
        <b/>
        <sz val="18"/>
        <color theme="0"/>
        <rFont val="Arial"/>
        <family val="2"/>
      </rPr>
      <t>Document Request</t>
    </r>
  </si>
  <si>
    <t>InfoSec</t>
  </si>
  <si>
    <t>BusRes</t>
  </si>
  <si>
    <t>BCP Testing results (TTX, Workshop, Workaround, etc.) should include:
Date of last review and/or date of test
Purpose, Scope and/or Objective
Strategies tested (e.g., Loss of Site, Loss of Technology, Loss of Personnel, Loss of Third Party)
Scenario(s) with details
Findings/Observations
Management signoff with date</t>
  </si>
  <si>
    <t>Disaster Recovery Plan (DRP), or if available,  ISO 27031</t>
  </si>
  <si>
    <t>Disaster Recovery Tests should include an outline of resilient services:
Strategy (failover, dispersion, critical communication, etc.)
Scenario(s)
Procedures/Recovery Steps
Recovery Teams
Roles and Responsibilities
Technology Description to include TOPOLOGY or process flow diagram
RTO and Recovery Point Objective (RPO)
Service Level Agreements (SLAs)
Management signoff with date</t>
  </si>
  <si>
    <t>5000a</t>
  </si>
  <si>
    <t>INFOSEC_5000A</t>
  </si>
  <si>
    <t>Provide Access Management Control documentation including the technical measures that prevent those, without reason, from entering a system and accessing Confidential Information. 
Provide a single consolidated document that includes the following:
1) Access Control Policy
2) Policies governing Multi‑Factor Authentication (MFA) implementation
3) Password Policy
*Note: These may be combined into one comprehensive policy document or provided as separate stand‑alone policies, as long as all required elements are included.</t>
  </si>
  <si>
    <r>
      <t xml:space="preserve">Provide </t>
    </r>
    <r>
      <rPr>
        <b/>
        <sz val="11"/>
        <rFont val="Source Sans Pro"/>
        <family val="2"/>
      </rPr>
      <t>(1)</t>
    </r>
    <r>
      <rPr>
        <sz val="11"/>
        <rFont val="Source Sans Pro"/>
        <family val="2"/>
      </rPr>
      <t xml:space="preserve"> on-boarding processes that include steps to complete background verifications for all employee candidates and contractors that will have access to Fannie Mae Confidential Information or Fannie Mae systems (either directly or through indirect means such as an application programming interface or interfaces that allow for such integration to Fannie Mae systems). 
Include evidence related to the Onboarding Process, including background check records, Code of Conduct policies, and training records.</t>
    </r>
  </si>
  <si>
    <t>5002A</t>
  </si>
  <si>
    <t xml:space="preserve"> Information Security Policy </t>
  </si>
  <si>
    <t>Provides the overarching principles and requirements for protecting the organization’s information assets, ensuring confidentiality, integrity, and availability across all systems and operations.</t>
  </si>
  <si>
    <t>INFOSEC_5002A</t>
  </si>
  <si>
    <t>5004A</t>
  </si>
  <si>
    <t>Vulnerability Management</t>
  </si>
  <si>
    <t>Provides processes and controls documentation used to identify, assess, prioritize, and remediate security vulnerabilities across systems and applications.</t>
  </si>
  <si>
    <t>INFOSEC_5004A</t>
  </si>
  <si>
    <t>Provide independent third-party provided network / system /application penetration test results / summary report(s) conducted within the last 12 months, performed on (1) networks, (2) applications, systems and/or system components used to store, access, process or transmit Confidential Information or those connected to a Fannie Mae system. 
Provide any relevant vulnerability scanning/testing results (redacted as needed) conducted within the required 12 month timeframe.</t>
  </si>
  <si>
    <t>Provide the latest Software Development Life Cycle ("SDLC") policy, standard or supporting procedures for applications or tools that will access, store, or process Confidential Information or that will connect to a Fannie Mae system. 
The policy, standard and / or supporting procedure should address all requirements associated with  (1) system development, (2) change management, and must include (3) patch management and (4) software testing (5) application security testing) as required in the Supplement.
*Note: These may be combined into one comprehensive policy document or provided as separate stand‑alone policies, as long as all required elements are included.</t>
  </si>
  <si>
    <t xml:space="preserve">Data Protection Standard </t>
  </si>
  <si>
    <t>Provide Encryption Standard documentation addressing cryptography for data both at rest and in transit.
Defines the requirements and controls for protecting sensitive and confidential data throughout its lifecycle, ensuring proper handling, storage, transmission, and disposal.</t>
  </si>
  <si>
    <t>Vendor Management Policy</t>
  </si>
  <si>
    <t>Defines the requirements and processes for assessing, selecting, monitoring, and managing third‑party vendors to ensure they meet organizational security, risk, and compliance standards.</t>
  </si>
  <si>
    <t xml:space="preserve">Data Breach Customer Notification </t>
  </si>
  <si>
    <t>Documents the organization’s protocol for customer notification following a data breach, including assessment of impact, preparation of approved communications, regulatory compliance, and documentation of notification activities.</t>
  </si>
  <si>
    <t>Media Protection Policy</t>
  </si>
  <si>
    <t>Defines the requirements for protecting physical and digital media throughout its lifecycle, including secure handling, storage, transport, and disposal.</t>
  </si>
  <si>
    <t>Procedure or Evidence Documentation Required to provide</t>
  </si>
  <si>
    <t>Information Security Program Evidence</t>
  </si>
  <si>
    <t>Cloud Management Policy and supporting evidence</t>
  </si>
  <si>
    <t>Documented cloud management policies and/or procedures. 
If cloud service providers are used, provide equivalent reporting or documentation, or an attestation confirming that the cloud provider engaged an independent third party for assessment. The attestation must confirm that the reports were reviewed by an internal information security authority. Include a summary of the assessment or audit scope, key findings or observations, and remediation plans for all Critical through Medium findings.</t>
  </si>
  <si>
    <t>Audit and Accountability Evidence</t>
  </si>
  <si>
    <t>Vulnerability Management &amp; Network Security Evidence</t>
  </si>
  <si>
    <t>INFOSEC_5010</t>
  </si>
  <si>
    <t>INFOSEC_5011</t>
  </si>
  <si>
    <t>INFOSEC_5012</t>
  </si>
  <si>
    <t>Human Resources Security Procedures and Supporting Evidence</t>
  </si>
  <si>
    <t xml:space="preserve">Provide an independent third-party assessment or audit report with coverage for appropriate information security controls provided via reports such as SSAE 18/SOC 1, AT 101/SOC 2 , or industry recognized certification (with statements of applicability) such as ISAE / ISO/IEC 27001.  Reports provided by exchange providers such as CyberGRX (Process Unity GRX) are also acceptable. Audits / assessments must be conducted within the past 12 months.
</t>
  </si>
  <si>
    <t>(1) If a Cybersecurity Incident occurred within the prior 12 months, provide the independent security assessment report related to the control environment upon the occurrence of such Cybersecurity Incident (except as otherwise mutually agreed to). 
(2) Include remediation actions taken or planned,  resulting from identified findings relevant to the services provided to or on behalf of Fannie Mae or loans being sold to or serviced for Fannie Mae raised in any independent security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</si>
</sst>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7" x14ac:knownFonts="1">
    <font>
      <sz val="11"/>
      <color theme="1"/>
      <name val="Calibri"/>
      <family val="2"/>
      <scheme val="minor"/>
    </font>
    <font>
      <sz val="11"/>
      <color theme="1"/>
      <name val="Calibri"/>
      <family val="2"/>
      <scheme val="minor"/>
    </font>
    <font>
      <sz val="10"/>
      <name val="Arial"/>
      <family val="2"/>
    </font>
    <font>
      <b/>
      <sz val="18"/>
      <color theme="0"/>
      <name val="Arial"/>
      <family val="2"/>
    </font>
    <font>
      <b/>
      <sz val="12"/>
      <name val="Arial"/>
      <family val="2"/>
    </font>
    <font>
      <b/>
      <sz val="14"/>
      <color rgb="FF0000FF"/>
      <name val="Arial"/>
      <family val="2"/>
    </font>
    <font>
      <sz val="10"/>
      <name val="MS Sans Serif"/>
    </font>
    <font>
      <b/>
      <sz val="12"/>
      <color rgb="FF0000FF"/>
      <name val="Arial"/>
      <family val="2"/>
    </font>
    <font>
      <sz val="12"/>
      <name val="Arial"/>
      <family val="2"/>
    </font>
    <font>
      <b/>
      <sz val="11"/>
      <name val="Arial"/>
      <family val="2"/>
    </font>
    <font>
      <b/>
      <sz val="10"/>
      <name val="Arial"/>
      <family val="2"/>
    </font>
    <font>
      <b/>
      <sz val="10"/>
      <color rgb="FF0000FF"/>
      <name val="Arial"/>
      <family val="2"/>
    </font>
    <font>
      <b/>
      <sz val="14"/>
      <color rgb="FFC00000"/>
      <name val="Arial"/>
      <family val="2"/>
    </font>
    <font>
      <u/>
      <sz val="10"/>
      <color theme="10"/>
      <name val="Arial"/>
      <family val="2"/>
    </font>
    <font>
      <sz val="10"/>
      <name val="MS Sans Serif"/>
      <family val="2"/>
    </font>
    <font>
      <sz val="12"/>
      <color theme="1"/>
      <name val="Arial"/>
      <family val="2"/>
    </font>
    <font>
      <u/>
      <sz val="10"/>
      <color indexed="12"/>
      <name val="Arial"/>
      <family val="2"/>
    </font>
    <font>
      <u/>
      <sz val="11"/>
      <color theme="10"/>
      <name val="Calibri"/>
      <family val="2"/>
      <scheme val="minor"/>
    </font>
    <font>
      <sz val="12"/>
      <color rgb="FF000000"/>
      <name val="Calibri"/>
      <family val="2"/>
      <scheme val="minor"/>
    </font>
    <font>
      <sz val="10"/>
      <color rgb="FF000000"/>
      <name val="Source Sans Pro"/>
      <family val="2"/>
    </font>
    <font>
      <b/>
      <sz val="10"/>
      <color rgb="FF000000"/>
      <name val="Source Sans Pro"/>
      <family val="2"/>
    </font>
    <font>
      <b/>
      <sz val="11"/>
      <color rgb="FF0000FF"/>
      <name val="Arial"/>
      <family val="2"/>
    </font>
    <font>
      <b/>
      <sz val="12"/>
      <color rgb="FFC00000"/>
      <name val="Arial"/>
      <family val="2"/>
    </font>
    <font>
      <sz val="12"/>
      <name val="MS Sans Serif"/>
    </font>
    <font>
      <sz val="11"/>
      <color theme="1"/>
      <name val="Source Sans Pro"/>
      <family val="2"/>
    </font>
    <font>
      <b/>
      <sz val="11"/>
      <name val="Source Sans Pro"/>
      <family val="2"/>
    </font>
    <font>
      <sz val="11"/>
      <name val="Source Sans Pro"/>
      <family val="2"/>
    </font>
    <font>
      <b/>
      <sz val="11"/>
      <color theme="0"/>
      <name val="Source Sans Pro"/>
      <family val="2"/>
    </font>
    <font>
      <b/>
      <sz val="11"/>
      <color rgb="FF003399"/>
      <name val="Source Sans Pro"/>
      <family val="2"/>
    </font>
    <font>
      <b/>
      <sz val="11"/>
      <color rgb="FF0000FF"/>
      <name val="Source Sans Pro"/>
      <family val="2"/>
    </font>
    <font>
      <b/>
      <sz val="14"/>
      <name val="Source Sans Pro"/>
      <family val="2"/>
    </font>
    <font>
      <b/>
      <sz val="14"/>
      <color rgb="FF0000FF"/>
      <name val="Source Sans Pro"/>
      <family val="2"/>
    </font>
    <font>
      <b/>
      <sz val="14"/>
      <color theme="0"/>
      <name val="Source Sans Pro"/>
      <family val="2"/>
    </font>
    <font>
      <b/>
      <sz val="14"/>
      <color theme="1"/>
      <name val="Source Sans Pro"/>
      <family val="2"/>
    </font>
    <font>
      <b/>
      <sz val="14"/>
      <color rgb="FF0070C0"/>
      <name val="Source Sans Pro"/>
      <family val="2"/>
    </font>
    <font>
      <b/>
      <sz val="14"/>
      <color rgb="FFFF0000"/>
      <name val="Source Sans Pro"/>
      <family val="2"/>
    </font>
    <font>
      <b/>
      <sz val="18"/>
      <color theme="4" tint="-0.499984740745262"/>
      <name val="Arial"/>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s>
  <cellStyleXfs count="28">
    <xf numFmtId="0" fontId="0" fillId="0" borderId="0"/>
    <xf numFmtId="0" fontId="2" fillId="0" borderId="0"/>
    <xf numFmtId="0" fontId="6" fillId="0" borderId="0"/>
    <xf numFmtId="0" fontId="2" fillId="0" borderId="0"/>
    <xf numFmtId="0" fontId="13" fillId="0" borderId="0" applyNumberFormat="0" applyFill="0" applyBorder="0" applyAlignment="0" applyProtection="0">
      <alignment vertical="top"/>
      <protection locked="0"/>
    </xf>
    <xf numFmtId="0" fontId="14" fillId="0" borderId="0"/>
    <xf numFmtId="0" fontId="1" fillId="0" borderId="0"/>
    <xf numFmtId="43" fontId="6" fillId="0" borderId="0" applyFont="0" applyFill="0" applyBorder="0" applyAlignment="0" applyProtection="0"/>
    <xf numFmtId="44" fontId="6" fillId="0" borderId="0" applyFont="0" applyFill="0" applyBorder="0" applyAlignment="0" applyProtection="0"/>
    <xf numFmtId="9" fontId="2" fillId="0" borderId="0" applyFont="0" applyFill="0" applyBorder="0" applyAlignment="0" applyProtection="0"/>
    <xf numFmtId="0" fontId="1" fillId="0" borderId="0"/>
    <xf numFmtId="0" fontId="16" fillId="0" borderId="0" applyNumberFormat="0" applyFill="0" applyBorder="0" applyAlignment="0" applyProtection="0">
      <alignment vertical="top"/>
      <protection locked="0"/>
    </xf>
    <xf numFmtId="0" fontId="1" fillId="0" borderId="0"/>
    <xf numFmtId="0" fontId="14"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2" fillId="0" borderId="0"/>
    <xf numFmtId="0" fontId="1" fillId="0" borderId="0"/>
    <xf numFmtId="0" fontId="1" fillId="0" borderId="0"/>
    <xf numFmtId="0" fontId="6" fillId="0" borderId="0"/>
    <xf numFmtId="0" fontId="17" fillId="0" borderId="0" applyNumberFormat="0" applyFill="0" applyBorder="0" applyAlignment="0" applyProtection="0"/>
    <xf numFmtId="0" fontId="1" fillId="0" borderId="0"/>
    <xf numFmtId="0" fontId="1" fillId="0" borderId="0"/>
  </cellStyleXfs>
  <cellXfs count="127">
    <xf numFmtId="0" fontId="0" fillId="0" borderId="0" xfId="0"/>
    <xf numFmtId="0" fontId="2" fillId="2" borderId="0" xfId="1" applyFill="1"/>
    <xf numFmtId="0" fontId="2" fillId="2" borderId="0" xfId="1" applyFill="1" applyAlignment="1">
      <alignment vertical="center"/>
    </xf>
    <xf numFmtId="0" fontId="4" fillId="3" borderId="1" xfId="1" applyFont="1" applyFill="1" applyBorder="1" applyAlignment="1">
      <alignment horizontal="center" vertical="center" wrapText="1"/>
    </xf>
    <xf numFmtId="0" fontId="2" fillId="0" borderId="0" xfId="1" applyAlignment="1">
      <alignment vertical="center"/>
    </xf>
    <xf numFmtId="0" fontId="5" fillId="2" borderId="2" xfId="1" applyFont="1" applyFill="1" applyBorder="1" applyAlignment="1">
      <alignment horizontal="center" vertical="center" wrapText="1"/>
    </xf>
    <xf numFmtId="14" fontId="5" fillId="2" borderId="2" xfId="1" applyNumberFormat="1" applyFont="1" applyFill="1" applyBorder="1" applyAlignment="1">
      <alignment horizontal="center" vertical="center" wrapText="1"/>
    </xf>
    <xf numFmtId="0" fontId="2" fillId="0" borderId="0" xfId="1"/>
    <xf numFmtId="0" fontId="8" fillId="0" borderId="0" xfId="1" applyFont="1"/>
    <xf numFmtId="0" fontId="4" fillId="3" borderId="1" xfId="3" applyFont="1" applyFill="1" applyBorder="1" applyAlignment="1">
      <alignment horizontal="center" vertical="center" wrapText="1"/>
    </xf>
    <xf numFmtId="0" fontId="9" fillId="3" borderId="1" xfId="2" applyFont="1" applyFill="1" applyBorder="1" applyAlignment="1">
      <alignment horizontal="center" vertical="center"/>
    </xf>
    <xf numFmtId="14" fontId="12" fillId="0" borderId="1" xfId="2" applyNumberFormat="1" applyFont="1" applyBorder="1" applyAlignment="1">
      <alignment horizontal="center" vertical="center" wrapText="1"/>
    </xf>
    <xf numFmtId="0" fontId="2" fillId="0" borderId="0" xfId="1" applyAlignment="1">
      <alignment wrapText="1"/>
    </xf>
    <xf numFmtId="0" fontId="0" fillId="0" borderId="15" xfId="0" applyBorder="1"/>
    <xf numFmtId="0" fontId="18" fillId="0" borderId="0" xfId="0" applyFont="1" applyAlignment="1">
      <alignment vertical="center"/>
    </xf>
    <xf numFmtId="0" fontId="17" fillId="0" borderId="0" xfId="25" applyAlignment="1">
      <alignment vertical="center"/>
    </xf>
    <xf numFmtId="0" fontId="19" fillId="7" borderId="0" xfId="0" applyFont="1" applyFill="1" applyAlignment="1">
      <alignment vertical="center"/>
    </xf>
    <xf numFmtId="0" fontId="17" fillId="7" borderId="0" xfId="25" applyFill="1" applyAlignment="1">
      <alignment vertical="center"/>
    </xf>
    <xf numFmtId="0" fontId="17" fillId="7" borderId="0" xfId="25" applyFill="1" applyAlignment="1">
      <alignment vertical="center" wrapText="1"/>
    </xf>
    <xf numFmtId="0" fontId="20" fillId="7" borderId="0" xfId="0" applyFont="1" applyFill="1" applyAlignment="1">
      <alignment vertical="center"/>
    </xf>
    <xf numFmtId="0" fontId="11" fillId="0" borderId="1" xfId="2" applyFont="1" applyBorder="1" applyAlignment="1">
      <alignment horizontal="center" vertical="center"/>
    </xf>
    <xf numFmtId="0" fontId="4" fillId="0" borderId="1" xfId="3" applyFont="1" applyBorder="1" applyAlignment="1">
      <alignment horizontal="center" vertical="center" wrapText="1"/>
    </xf>
    <xf numFmtId="0" fontId="4" fillId="0" borderId="9" xfId="3" applyFont="1" applyBorder="1" applyAlignment="1">
      <alignment horizontal="center" vertical="center" wrapText="1"/>
    </xf>
    <xf numFmtId="14" fontId="22" fillId="0" borderId="1" xfId="2" applyNumberFormat="1" applyFont="1" applyBorder="1" applyAlignment="1">
      <alignment horizontal="center" vertical="center" wrapText="1"/>
    </xf>
    <xf numFmtId="0" fontId="24" fillId="0" borderId="0" xfId="0" applyFont="1"/>
    <xf numFmtId="0" fontId="24" fillId="0" borderId="15" xfId="0" applyFont="1" applyBorder="1"/>
    <xf numFmtId="0" fontId="26" fillId="0" borderId="0" xfId="2" applyFont="1"/>
    <xf numFmtId="0" fontId="27" fillId="5" borderId="0" xfId="3" applyFont="1" applyFill="1" applyAlignment="1">
      <alignment horizontal="left" vertical="center" wrapText="1"/>
    </xf>
    <xf numFmtId="0" fontId="26" fillId="0" borderId="0" xfId="5" applyFont="1"/>
    <xf numFmtId="0" fontId="27" fillId="5" borderId="0" xfId="3" applyFont="1" applyFill="1" applyAlignment="1">
      <alignment vertical="top" wrapText="1"/>
    </xf>
    <xf numFmtId="0" fontId="27" fillId="5" borderId="0" xfId="3" applyFont="1" applyFill="1" applyAlignment="1">
      <alignment horizontal="center" vertical="center" wrapText="1"/>
    </xf>
    <xf numFmtId="0" fontId="26" fillId="0" borderId="15" xfId="1" applyFont="1" applyBorder="1" applyAlignment="1" applyProtection="1">
      <alignment horizontal="left" vertical="center" wrapText="1"/>
      <protection locked="0"/>
    </xf>
    <xf numFmtId="0" fontId="32" fillId="5" borderId="0" xfId="3" applyFont="1" applyFill="1" applyAlignment="1">
      <alignment horizontal="right" vertical="center"/>
    </xf>
    <xf numFmtId="14" fontId="32" fillId="5" borderId="0" xfId="1" applyNumberFormat="1" applyFont="1" applyFill="1" applyAlignment="1">
      <alignment horizontal="left" vertical="center" wrapText="1"/>
    </xf>
    <xf numFmtId="0" fontId="26" fillId="0" borderId="1" xfId="1" applyFont="1" applyBorder="1" applyAlignment="1">
      <alignment horizontal="center" vertical="center" wrapText="1"/>
    </xf>
    <xf numFmtId="0" fontId="28" fillId="3" borderId="5" xfId="2" applyFont="1" applyFill="1" applyBorder="1" applyAlignment="1">
      <alignment vertical="center" textRotation="90" wrapText="1"/>
    </xf>
    <xf numFmtId="0" fontId="28" fillId="3" borderId="7" xfId="2" applyFont="1" applyFill="1" applyBorder="1" applyAlignment="1">
      <alignment horizontal="center" vertical="center" wrapText="1"/>
    </xf>
    <xf numFmtId="0" fontId="28" fillId="3" borderId="1" xfId="1" applyFont="1" applyFill="1" applyBorder="1" applyAlignment="1">
      <alignment horizontal="center" vertical="center" wrapText="1"/>
    </xf>
    <xf numFmtId="0" fontId="26" fillId="0" borderId="1" xfId="3" applyFont="1" applyBorder="1" applyAlignment="1">
      <alignment horizontal="center" vertical="center"/>
    </xf>
    <xf numFmtId="0" fontId="26" fillId="0" borderId="1" xfId="3"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xf numFmtId="0" fontId="26" fillId="0" borderId="1" xfId="5" applyFont="1" applyBorder="1"/>
    <xf numFmtId="0" fontId="26" fillId="0" borderId="1" xfId="3" applyFont="1" applyBorder="1" applyAlignment="1">
      <alignment horizontal="left" vertical="center" wrapText="1"/>
    </xf>
    <xf numFmtId="0" fontId="29" fillId="0" borderId="1" xfId="1" applyFont="1" applyBorder="1" applyAlignment="1" applyProtection="1">
      <alignment horizontal="center" vertical="center" wrapText="1"/>
      <protection locked="0"/>
    </xf>
    <xf numFmtId="0" fontId="26" fillId="0" borderId="1" xfId="1" applyFont="1" applyBorder="1" applyAlignment="1" applyProtection="1">
      <alignment horizontal="left" vertical="center" wrapText="1"/>
      <protection locked="0"/>
    </xf>
    <xf numFmtId="0" fontId="32" fillId="5" borderId="0" xfId="3" applyFont="1" applyFill="1" applyAlignment="1">
      <alignment vertical="top"/>
    </xf>
    <xf numFmtId="0" fontId="32" fillId="5" borderId="0" xfId="3" applyFont="1" applyFill="1" applyAlignment="1">
      <alignment horizontal="center" vertical="center"/>
    </xf>
    <xf numFmtId="14" fontId="32" fillId="5" borderId="0" xfId="3" applyNumberFormat="1" applyFont="1" applyFill="1" applyAlignment="1">
      <alignment horizontal="left" vertical="top"/>
    </xf>
    <xf numFmtId="0" fontId="21" fillId="0" borderId="1" xfId="1" applyFont="1" applyBorder="1" applyAlignment="1">
      <alignment horizontal="center" vertical="center"/>
    </xf>
    <xf numFmtId="0" fontId="10" fillId="3" borderId="1" xfId="1" applyFont="1" applyFill="1" applyBorder="1" applyAlignment="1">
      <alignment horizontal="center" vertical="center"/>
    </xf>
    <xf numFmtId="0" fontId="26" fillId="0" borderId="1" xfId="5" applyFont="1" applyBorder="1" applyAlignment="1">
      <alignment vertical="center" wrapText="1"/>
    </xf>
    <xf numFmtId="0" fontId="24" fillId="2" borderId="0" xfId="0" applyFont="1" applyFill="1"/>
    <xf numFmtId="0" fontId="31" fillId="0" borderId="15" xfId="3" applyFont="1" applyBorder="1" applyAlignment="1">
      <alignment vertical="center" wrapText="1"/>
    </xf>
    <xf numFmtId="0" fontId="31" fillId="0" borderId="6" xfId="3"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horizontal="center" vertical="center" wrapText="1"/>
    </xf>
    <xf numFmtId="0" fontId="25" fillId="0" borderId="0" xfId="0" applyFont="1" applyAlignment="1">
      <alignment horizontal="center" vertical="center"/>
    </xf>
    <xf numFmtId="0" fontId="24" fillId="0" borderId="15" xfId="0" applyFont="1" applyBorder="1" applyAlignment="1">
      <alignment horizontal="center" vertical="center"/>
    </xf>
    <xf numFmtId="0" fontId="26" fillId="0" borderId="15" xfId="0" applyFont="1" applyBorder="1" applyAlignment="1">
      <alignment horizontal="left" vertical="center" wrapText="1"/>
    </xf>
    <xf numFmtId="0" fontId="26" fillId="0" borderId="15" xfId="0" applyFont="1" applyBorder="1" applyAlignment="1">
      <alignment horizontal="left" vertical="top" wrapText="1"/>
    </xf>
    <xf numFmtId="0" fontId="24" fillId="0" borderId="0" xfId="0" applyFont="1" applyAlignment="1">
      <alignment wrapText="1"/>
    </xf>
    <xf numFmtId="0" fontId="24" fillId="6" borderId="0" xfId="0" applyFont="1" applyFill="1"/>
    <xf numFmtId="0" fontId="2" fillId="0" borderId="0" xfId="1" applyAlignment="1">
      <alignment horizontal="center"/>
    </xf>
    <xf numFmtId="0" fontId="2" fillId="0" borderId="21" xfId="1" applyBorder="1" applyAlignment="1">
      <alignment horizontal="center"/>
    </xf>
    <xf numFmtId="0" fontId="28" fillId="6" borderId="9" xfId="2" applyFont="1" applyFill="1" applyBorder="1" applyAlignment="1">
      <alignment horizontal="center" vertical="center" textRotation="90"/>
    </xf>
    <xf numFmtId="0" fontId="26" fillId="0" borderId="15" xfId="3" applyFont="1" applyBorder="1" applyAlignment="1">
      <alignment horizontal="center" vertical="center"/>
    </xf>
    <xf numFmtId="0" fontId="26" fillId="0" borderId="15" xfId="1" applyFont="1" applyBorder="1" applyAlignment="1">
      <alignment horizontal="center" vertical="center" wrapText="1"/>
    </xf>
    <xf numFmtId="0" fontId="26" fillId="0" borderId="15" xfId="3" applyFont="1" applyBorder="1" applyAlignment="1">
      <alignment horizontal="center" vertical="center" wrapText="1"/>
    </xf>
    <xf numFmtId="0" fontId="29" fillId="0" borderId="15" xfId="1" applyFont="1" applyBorder="1" applyAlignment="1" applyProtection="1">
      <alignment horizontal="center" vertical="center" wrapText="1"/>
      <protection locked="0"/>
    </xf>
    <xf numFmtId="0" fontId="26" fillId="0" borderId="15" xfId="0" applyFont="1" applyBorder="1"/>
    <xf numFmtId="0" fontId="26" fillId="0" borderId="15" xfId="5" applyFont="1" applyBorder="1"/>
    <xf numFmtId="0" fontId="26" fillId="0" borderId="15" xfId="1" applyFont="1" applyBorder="1" applyAlignment="1">
      <alignment vertical="center" wrapText="1"/>
    </xf>
    <xf numFmtId="0" fontId="26" fillId="0" borderId="15" xfId="3" applyFont="1" applyBorder="1" applyAlignment="1">
      <alignment horizontal="left" vertical="center" wrapText="1"/>
    </xf>
    <xf numFmtId="0" fontId="29" fillId="0" borderId="15" xfId="0" applyFont="1" applyBorder="1" applyAlignment="1">
      <alignment horizontal="center" vertical="center" wrapText="1"/>
    </xf>
    <xf numFmtId="0" fontId="26" fillId="0" borderId="15" xfId="5" applyFont="1" applyBorder="1" applyAlignment="1">
      <alignment vertical="center" wrapText="1"/>
    </xf>
    <xf numFmtId="0" fontId="2" fillId="2" borderId="0" xfId="1" applyFill="1" applyAlignment="1">
      <alignment horizontal="center"/>
    </xf>
    <xf numFmtId="0" fontId="3" fillId="5" borderId="1" xfId="1" applyFont="1" applyFill="1" applyBorder="1" applyAlignment="1">
      <alignment horizontal="center" vertical="center" wrapText="1"/>
    </xf>
    <xf numFmtId="0" fontId="2" fillId="5" borderId="0" xfId="1" applyFill="1" applyAlignment="1">
      <alignment horizontal="center"/>
    </xf>
    <xf numFmtId="0" fontId="3" fillId="5" borderId="4" xfId="2" applyFont="1" applyFill="1" applyBorder="1" applyAlignment="1">
      <alignment horizontal="center" vertical="center"/>
    </xf>
    <xf numFmtId="14" fontId="3" fillId="5" borderId="4" xfId="2" applyNumberFormat="1" applyFont="1" applyFill="1" applyBorder="1" applyAlignment="1">
      <alignment horizontal="center" vertical="center"/>
    </xf>
    <xf numFmtId="0" fontId="4" fillId="0" borderId="23" xfId="3" applyFont="1" applyBorder="1" applyAlignment="1">
      <alignment horizontal="center" vertical="center" wrapText="1"/>
    </xf>
    <xf numFmtId="0" fontId="4" fillId="0" borderId="24" xfId="3" applyFont="1" applyBorder="1" applyAlignment="1">
      <alignment horizontal="center" vertical="center" wrapText="1"/>
    </xf>
    <xf numFmtId="14" fontId="4" fillId="0" borderId="24" xfId="3" applyNumberFormat="1" applyFont="1" applyBorder="1" applyAlignment="1">
      <alignment horizontal="center" vertical="center" wrapText="1"/>
    </xf>
    <xf numFmtId="0" fontId="4" fillId="0" borderId="20" xfId="3" applyFont="1" applyBorder="1" applyAlignment="1">
      <alignment horizontal="center" vertical="center" wrapText="1"/>
    </xf>
    <xf numFmtId="0" fontId="8" fillId="0" borderId="18" xfId="2" applyFont="1" applyBorder="1" applyAlignment="1">
      <alignment horizontal="left" vertical="top" wrapText="1"/>
    </xf>
    <xf numFmtId="0" fontId="8" fillId="0" borderId="19" xfId="2" applyFont="1" applyBorder="1" applyAlignment="1">
      <alignment horizontal="left" vertical="top" wrapText="1"/>
    </xf>
    <xf numFmtId="0" fontId="8" fillId="0" borderId="22" xfId="2" applyFont="1" applyBorder="1" applyAlignment="1">
      <alignment horizontal="left" vertical="top" wrapText="1"/>
    </xf>
    <xf numFmtId="0" fontId="8" fillId="0" borderId="17" xfId="2" applyFont="1" applyBorder="1" applyAlignment="1">
      <alignment horizontal="left" vertical="top" wrapText="1"/>
    </xf>
    <xf numFmtId="0" fontId="8" fillId="0" borderId="0" xfId="2" applyFont="1" applyAlignment="1">
      <alignment horizontal="left" vertical="top" wrapText="1"/>
    </xf>
    <xf numFmtId="0" fontId="8" fillId="0" borderId="21" xfId="2" applyFont="1" applyBorder="1" applyAlignment="1">
      <alignment horizontal="left" vertical="top" wrapText="1"/>
    </xf>
    <xf numFmtId="0" fontId="7" fillId="0" borderId="0" xfId="2" applyFont="1" applyAlignment="1">
      <alignment horizontal="left" vertical="top" wrapText="1"/>
    </xf>
    <xf numFmtId="0" fontId="7" fillId="0" borderId="21" xfId="2" applyFont="1" applyBorder="1" applyAlignment="1">
      <alignment horizontal="left" vertical="top" wrapText="1"/>
    </xf>
    <xf numFmtId="0" fontId="8" fillId="0" borderId="9" xfId="2" applyFont="1" applyBorder="1" applyAlignment="1">
      <alignment horizontal="left" vertical="top" wrapText="1"/>
    </xf>
    <xf numFmtId="14" fontId="8" fillId="0" borderId="9" xfId="2" applyNumberFormat="1" applyFont="1" applyBorder="1" applyAlignment="1">
      <alignment horizontal="left" vertical="top" wrapText="1"/>
    </xf>
    <xf numFmtId="0" fontId="7" fillId="0" borderId="14" xfId="2" applyFont="1" applyBorder="1" applyAlignment="1">
      <alignment horizontal="left" wrapText="1"/>
    </xf>
    <xf numFmtId="0" fontId="4" fillId="5" borderId="3" xfId="3" applyFont="1" applyFill="1" applyBorder="1" applyAlignment="1">
      <alignment horizontal="center" vertical="center" wrapText="1"/>
    </xf>
    <xf numFmtId="0" fontId="4" fillId="5" borderId="4" xfId="3" applyFont="1" applyFill="1" applyBorder="1" applyAlignment="1">
      <alignment horizontal="center" vertical="center" wrapText="1"/>
    </xf>
    <xf numFmtId="14" fontId="4" fillId="5" borderId="4" xfId="3" applyNumberFormat="1" applyFont="1" applyFill="1" applyBorder="1" applyAlignment="1">
      <alignment horizontal="center" vertical="center" wrapText="1"/>
    </xf>
    <xf numFmtId="0" fontId="4" fillId="3" borderId="7" xfId="3" applyFont="1" applyFill="1" applyBorder="1" applyAlignment="1">
      <alignment horizontal="center" vertical="center" wrapText="1"/>
    </xf>
    <xf numFmtId="14" fontId="4" fillId="3" borderId="8" xfId="3"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15" fillId="0" borderId="7" xfId="2" applyFont="1" applyBorder="1" applyAlignment="1">
      <alignment horizontal="left" vertical="top" wrapText="1"/>
    </xf>
    <xf numFmtId="14" fontId="15" fillId="0" borderId="8" xfId="2" applyNumberFormat="1" applyFont="1" applyBorder="1" applyAlignment="1">
      <alignment horizontal="left" vertical="top" wrapText="1"/>
    </xf>
    <xf numFmtId="0" fontId="8" fillId="0" borderId="1" xfId="1" applyFont="1" applyBorder="1" applyAlignment="1">
      <alignment horizontal="center" wrapText="1"/>
    </xf>
    <xf numFmtId="14" fontId="6" fillId="0" borderId="8" xfId="2" applyNumberFormat="1" applyBorder="1" applyAlignment="1">
      <alignment horizontal="center" vertical="center" wrapText="1"/>
    </xf>
    <xf numFmtId="0" fontId="21" fillId="0" borderId="12" xfId="3" applyFont="1" applyBorder="1" applyAlignment="1">
      <alignment horizontal="center" vertical="center" wrapText="1"/>
    </xf>
    <xf numFmtId="14" fontId="21" fillId="0" borderId="13" xfId="3" applyNumberFormat="1" applyFont="1" applyBorder="1" applyAlignment="1">
      <alignment horizontal="center" vertical="center" wrapText="1"/>
    </xf>
    <xf numFmtId="0" fontId="8" fillId="0" borderId="1" xfId="1" applyFont="1" applyBorder="1" applyAlignment="1">
      <alignment horizontal="left" vertical="top" wrapText="1"/>
    </xf>
    <xf numFmtId="14" fontId="6" fillId="3" borderId="8" xfId="2" applyNumberFormat="1" applyFill="1" applyBorder="1" applyAlignment="1">
      <alignment horizontal="center" vertical="center" wrapText="1"/>
    </xf>
    <xf numFmtId="0" fontId="15" fillId="2" borderId="7" xfId="2" applyFont="1" applyFill="1" applyBorder="1" applyAlignment="1">
      <alignment horizontal="left" vertical="top" wrapText="1"/>
    </xf>
    <xf numFmtId="14" fontId="23" fillId="0" borderId="8" xfId="2" applyNumberFormat="1" applyFont="1" applyBorder="1" applyAlignment="1">
      <alignment horizontal="left" vertical="top" wrapText="1"/>
    </xf>
    <xf numFmtId="0" fontId="4" fillId="0" borderId="1" xfId="3" applyFont="1" applyBorder="1" applyAlignment="1">
      <alignment horizontal="center" vertical="center" wrapText="1"/>
    </xf>
    <xf numFmtId="14" fontId="4" fillId="0" borderId="1" xfId="3" applyNumberFormat="1" applyFont="1" applyBorder="1" applyAlignment="1">
      <alignment horizontal="center" vertical="center" wrapText="1"/>
    </xf>
    <xf numFmtId="0" fontId="27" fillId="5" borderId="15" xfId="3" applyFont="1" applyFill="1" applyBorder="1" applyAlignment="1">
      <alignment horizontal="left" vertical="center" wrapText="1"/>
    </xf>
    <xf numFmtId="0" fontId="34" fillId="0" borderId="0" xfId="2" applyFont="1" applyAlignment="1">
      <alignment horizontal="center" vertical="center" wrapText="1"/>
    </xf>
    <xf numFmtId="0" fontId="26" fillId="0" borderId="0" xfId="2" applyFont="1" applyAlignment="1">
      <alignment horizontal="center" vertical="center"/>
    </xf>
    <xf numFmtId="0" fontId="28" fillId="6" borderId="14" xfId="2" applyFont="1" applyFill="1" applyBorder="1" applyAlignment="1">
      <alignment horizontal="center" vertical="center" textRotation="90"/>
    </xf>
    <xf numFmtId="0" fontId="28" fillId="6" borderId="10" xfId="2" applyFont="1" applyFill="1" applyBorder="1" applyAlignment="1">
      <alignment horizontal="center" vertical="center" textRotation="90"/>
    </xf>
    <xf numFmtId="0" fontId="28" fillId="6" borderId="9" xfId="2" applyFont="1" applyFill="1" applyBorder="1" applyAlignment="1">
      <alignment horizontal="center" vertical="center" textRotation="90"/>
    </xf>
    <xf numFmtId="0" fontId="25" fillId="4" borderId="15" xfId="2" applyFont="1" applyFill="1" applyBorder="1" applyAlignment="1">
      <alignment horizontal="center" vertical="center" wrapText="1"/>
    </xf>
    <xf numFmtId="0" fontId="28" fillId="6" borderId="15" xfId="2" applyFont="1" applyFill="1" applyBorder="1" applyAlignment="1">
      <alignment horizontal="center" vertical="center" textRotation="90"/>
    </xf>
    <xf numFmtId="0" fontId="33" fillId="6" borderId="11" xfId="0" applyFont="1" applyFill="1" applyBorder="1" applyAlignment="1">
      <alignment horizontal="center" vertical="center" wrapText="1"/>
    </xf>
    <xf numFmtId="0" fontId="33" fillId="6" borderId="14" xfId="0" applyFont="1" applyFill="1" applyBorder="1" applyAlignment="1">
      <alignment horizontal="center" vertic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3" xfId="0" applyFont="1" applyFill="1" applyBorder="1" applyAlignment="1">
      <alignment horizontal="center" vertical="center" wrapText="1"/>
    </xf>
  </cellXfs>
  <cellStyles count="28">
    <cellStyle name="Comma 2" xfId="7" xr:uid="{00000000-0005-0000-0000-000000000000}"/>
    <cellStyle name="Currency 2" xfId="8" xr:uid="{00000000-0005-0000-0000-000001000000}"/>
    <cellStyle name="Hyperlink" xfId="25" builtinId="8"/>
    <cellStyle name="Hyperlink 2" xfId="4" xr:uid="{00000000-0005-0000-0000-000002000000}"/>
    <cellStyle name="Hyperlink 3" xfId="11" xr:uid="{00000000-0005-0000-0000-000003000000}"/>
    <cellStyle name="Normal" xfId="0" builtinId="0"/>
    <cellStyle name="Normal 10" xfId="5" xr:uid="{00000000-0005-0000-0000-000005000000}"/>
    <cellStyle name="Normal 10 2" xfId="16" xr:uid="{00000000-0005-0000-0000-000006000000}"/>
    <cellStyle name="Normal 11 3" xfId="10" xr:uid="{00000000-0005-0000-0000-000007000000}"/>
    <cellStyle name="Normal 11 3 2" xfId="12" xr:uid="{00000000-0005-0000-0000-000008000000}"/>
    <cellStyle name="Normal 11 3 3" xfId="14" xr:uid="{00000000-0005-0000-0000-000009000000}"/>
    <cellStyle name="Normal 12" xfId="15" xr:uid="{00000000-0005-0000-0000-00000A000000}"/>
    <cellStyle name="Normal 13 2" xfId="17" xr:uid="{00000000-0005-0000-0000-00000B000000}"/>
    <cellStyle name="Normal 14" xfId="13" xr:uid="{00000000-0005-0000-0000-00000C000000}"/>
    <cellStyle name="Normal 14 3 2" xfId="22" xr:uid="{00000000-0005-0000-0000-00000D000000}"/>
    <cellStyle name="Normal 14 3 2 2" xfId="23" xr:uid="{00000000-0005-0000-0000-00000E000000}"/>
    <cellStyle name="Normal 14 3 2 2 2" xfId="27" xr:uid="{88B60D53-C1A5-4679-BCD5-9901832AB0BF}"/>
    <cellStyle name="Normal 14 3 2 3" xfId="26" xr:uid="{72FE1A81-ACA2-4A8E-815E-0A9A435D06B8}"/>
    <cellStyle name="Normal 14 3 3" xfId="6" xr:uid="{00000000-0005-0000-0000-00000F000000}"/>
    <cellStyle name="Normal 17" xfId="19" xr:uid="{00000000-0005-0000-0000-000010000000}"/>
    <cellStyle name="Normal 2" xfId="2" xr:uid="{00000000-0005-0000-0000-000011000000}"/>
    <cellStyle name="Normal 2 2 2" xfId="1" xr:uid="{00000000-0005-0000-0000-000012000000}"/>
    <cellStyle name="Normal 2 4" xfId="3" xr:uid="{00000000-0005-0000-0000-000013000000}"/>
    <cellStyle name="Normal 3" xfId="18" xr:uid="{00000000-0005-0000-0000-000014000000}"/>
    <cellStyle name="Normal 3 5" xfId="24" xr:uid="{00000000-0005-0000-0000-000015000000}"/>
    <cellStyle name="Normal 4 11" xfId="20" xr:uid="{00000000-0005-0000-0000-000016000000}"/>
    <cellStyle name="Normal 9" xfId="21" xr:uid="{00000000-0005-0000-0000-000017000000}"/>
    <cellStyle name="Percent 2" xfId="9" xr:uid="{00000000-0005-0000-0000-000018000000}"/>
  </cellStyles>
  <dxfs count="3">
    <dxf>
      <font>
        <strike/>
      </font>
      <fill>
        <patternFill patternType="darkDown"/>
      </fill>
    </dxf>
    <dxf>
      <font>
        <strike/>
      </font>
      <fill>
        <patternFill patternType="darkDown"/>
      </fill>
    </dxf>
    <dxf>
      <font>
        <strike/>
      </font>
      <fill>
        <patternFill patternType="darkDown"/>
      </fill>
    </dxf>
  </dxfs>
  <tableStyles count="0" defaultTableStyle="TableStyleMedium2" defaultPivotStyle="PivotStyleLight16"/>
  <colors>
    <mruColors>
      <color rgb="FFBFE7EF"/>
      <color rgb="FFC5EAF1"/>
      <color rgb="FF00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1100666</xdr:colOff>
      <xdr:row>1</xdr:row>
      <xdr:rowOff>256266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296833" cy="1386566"/>
        </a:xfrm>
        <a:prstGeom prst="rect">
          <a:avLst/>
        </a:prstGeom>
      </xdr:spPr>
    </xdr:pic>
    <xdr:clientData/>
  </xdr:twoCellAnchor>
  <xdr:twoCellAnchor>
    <xdr:from>
      <xdr:col>0</xdr:col>
      <xdr:colOff>2628900</xdr:colOff>
      <xdr:row>7</xdr:row>
      <xdr:rowOff>400050</xdr:rowOff>
    </xdr:from>
    <xdr:to>
      <xdr:col>3</xdr:col>
      <xdr:colOff>2016761</xdr:colOff>
      <xdr:row>12</xdr:row>
      <xdr:rowOff>54188</xdr:rowOff>
    </xdr:to>
    <xdr:sp macro="" textlink="">
      <xdr:nvSpPr>
        <xdr:cNvPr id="2" name="TextBox 1">
          <a:extLst>
            <a:ext uri="{FF2B5EF4-FFF2-40B4-BE49-F238E27FC236}">
              <a16:creationId xmlns:a16="http://schemas.microsoft.com/office/drawing/2014/main" id="{3174909A-FA78-4A38-8CB5-39272025263D}"/>
            </a:ext>
          </a:extLst>
        </xdr:cNvPr>
        <xdr:cNvSpPr txBox="1"/>
      </xdr:nvSpPr>
      <xdr:spPr>
        <a:xfrm rot="19542415">
          <a:off x="2628900" y="3295650"/>
          <a:ext cx="6703061" cy="20734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gn="ctr"/>
          <a:r>
            <a:rPr lang="en-US" sz="7200"/>
            <a:t>Sample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2</xdr:col>
      <xdr:colOff>2674620</xdr:colOff>
      <xdr:row>0</xdr:row>
      <xdr:rowOff>1264920</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0"/>
          <a:ext cx="3710940" cy="1264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2</xdr:col>
      <xdr:colOff>2674620</xdr:colOff>
      <xdr:row>0</xdr:row>
      <xdr:rowOff>1264920</xdr:rowOff>
    </xdr:to>
    <xdr:pic>
      <xdr:nvPicPr>
        <xdr:cNvPr id="2" name="Picture 1">
          <a:extLst>
            <a:ext uri="{FF2B5EF4-FFF2-40B4-BE49-F238E27FC236}">
              <a16:creationId xmlns:a16="http://schemas.microsoft.com/office/drawing/2014/main" id="{07118244-03F4-4FD1-832B-E963FFB0AB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 y="0"/>
          <a:ext cx="3710940" cy="1264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133725" cy="1047750"/>
    <xdr:pic>
      <xdr:nvPicPr>
        <xdr:cNvPr id="3" name="image1.png">
          <a:extLst>
            <a:ext uri="{FF2B5EF4-FFF2-40B4-BE49-F238E27FC236}">
              <a16:creationId xmlns:a16="http://schemas.microsoft.com/office/drawing/2014/main" id="{DAB06D25-B4EC-40E6-B745-4ED73C8999A6}"/>
            </a:ext>
          </a:extLst>
        </xdr:cNvPr>
        <xdr:cNvPicPr preferRelativeResize="0"/>
      </xdr:nvPicPr>
      <xdr:blipFill>
        <a:blip xmlns:r="http://schemas.openxmlformats.org/officeDocument/2006/relationships" r:embed="rId1" cstate="print"/>
        <a:stretch>
          <a:fillRect/>
        </a:stretch>
      </xdr:blipFill>
      <xdr:spPr>
        <a:xfrm>
          <a:off x="0" y="0"/>
          <a:ext cx="3133725" cy="10477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nma.sharepoint.com/DC/Shared/SRAM/2017%20SRAM%20Reviews/HUNTINGTON/2017%20HUNTINGTON%20BANCSHARES%20INCORPORATED%20STAR%20Document%20Request%20updated%2011-13-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NNIEMAE.COM\Corp\NERO\NetApp\Filer1\a8ubjo\Documents\Copy%20of%202018%20Selling-Servicing%20Review%20Document%20Request%20Template%20draft%20for%20ti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NNIEMAE.COM\Corp\SWRO\NetApp\Filer1\b8uleh\Documents\3_Project-TEMPLATE_DocReq_JUL2017\ARCHIVE\2017%20STAR%20Review%20Document%20Request%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nma.sharepoint.com/Users/a0usca/Desktop/2016/_2016%20Self%20Assessment_Data%20Collection_Document%20Request.vend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P Help &amp; Instructions"/>
      <sheetName val="CMR Doc Request"/>
      <sheetName val="CMR Questionnaire"/>
      <sheetName val="Payoff"/>
      <sheetName val="Servicing Procedures Request"/>
      <sheetName val="STAR Questionnaire"/>
      <sheetName val="Adverse Action "/>
      <sheetName val="Rate_and_Payment_changes_ARMS"/>
      <sheetName val="Hazard_Ins_Loss_Drafts"/>
      <sheetName val="TI_Escrow"/>
      <sheetName val="MI_Cancellation"/>
      <sheetName val="Delinquency_Servicing"/>
      <sheetName val="Forbearance_and_Repayment_Plans"/>
      <sheetName val="Modifications"/>
      <sheetName val="Liquidations"/>
      <sheetName val="Appeals"/>
      <sheetName val="Fidelity Bond"/>
      <sheetName val="TPRM Questionnaire Sel-Svcr"/>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MR Doc Request"/>
      <sheetName val="CMR Questionnaire"/>
      <sheetName val="Payoff"/>
      <sheetName val="Servicing Procedures Request"/>
      <sheetName val="STAR Questionnaire"/>
      <sheetName val="Adverse Action "/>
      <sheetName val="Rate_and_Payment_changes_ARMS"/>
      <sheetName val="SCRA_Rate_Reduction"/>
      <sheetName val="Hazard_Ins_Loss_Drafts"/>
      <sheetName val="TI_Escrow"/>
      <sheetName val="MI_Cancellation"/>
      <sheetName val="Delinquency_Servicing"/>
      <sheetName val="Forbearance_and_Repayment_Plans"/>
      <sheetName val="Modifications"/>
      <sheetName val="Liquidations"/>
      <sheetName val="Appeals"/>
      <sheetName val="Bankruptcy"/>
      <sheetName val="Foreclosure"/>
      <sheetName val="Default_Related_Legal_Services"/>
      <sheetName val="Fidelity Bond"/>
      <sheetName val="TPRM Questionnaire"/>
      <sheetName val="Introduction - Selling"/>
      <sheetName val="Procedures"/>
      <sheetName val="PRE-REVIEW QUESTIONNAIRE"/>
      <sheetName val="Post-Closing QC FILES"/>
      <sheetName val="Project Management Files"/>
      <sheetName val="Underwriting Management Files"/>
      <sheetName val="Broker Production Files"/>
      <sheetName val="Correspondent Production Files"/>
      <sheetName val="Housing Finance Authority Files"/>
      <sheetName val="Loan # Data Entry HID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C4" t="str">
            <v>LNDID</v>
          </cell>
        </row>
      </sheetData>
      <sheetData sheetId="23"/>
      <sheetData sheetId="24"/>
      <sheetData sheetId="25"/>
      <sheetData sheetId="26"/>
      <sheetData sheetId="27"/>
      <sheetData sheetId="28"/>
      <sheetData sheetId="29"/>
      <sheetData sheetId="30"/>
      <sheetData sheetId="31">
        <row r="4">
          <cell r="B4" t="str">
            <v>1740461069</v>
          </cell>
        </row>
      </sheetData>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TP Help &amp; Instructions"/>
      <sheetName val="CMR Doc Request"/>
      <sheetName val="CMR Questionnaire"/>
      <sheetName val="Payoff"/>
      <sheetName val="Servicing Procedures Request"/>
      <sheetName val="Sheet1"/>
      <sheetName val="STAR Questionnaire"/>
      <sheetName val="Adverse Action "/>
      <sheetName val="Rate_and_Payment_changes_ARMS"/>
      <sheetName val="SCRA_Rate_Reduction"/>
      <sheetName val="Hazard_Ins_Loss_Drafts"/>
      <sheetName val="TI_Escrow"/>
      <sheetName val="MI_Cancellation"/>
      <sheetName val="Delinquency_Servicing"/>
      <sheetName val="Forbearance_and_Repayment_Plans"/>
      <sheetName val="Modifications"/>
      <sheetName val="Liquidations"/>
      <sheetName val="Appeals"/>
      <sheetName val="Bankruptcy"/>
      <sheetName val="Foreclosure"/>
      <sheetName val="Default_Related_Legal_Services"/>
      <sheetName val="Fidelity Bond"/>
      <sheetName val="TPRM Questionnaire"/>
    </sheetNames>
    <sheetDataSet>
      <sheetData sheetId="0" refreshError="1"/>
      <sheetData sheetId="1" refreshError="1"/>
      <sheetData sheetId="2" refreshError="1"/>
      <sheetData sheetId="3" refreshError="1"/>
      <sheetData sheetId="4" refreshError="1"/>
      <sheetData sheetId="5" refreshError="1"/>
      <sheetData sheetId="6">
        <row r="1">
          <cell r="A1" t="str">
            <v>YES</v>
          </cell>
        </row>
        <row r="2">
          <cell r="A2" t="str">
            <v>NO</v>
          </cell>
        </row>
      </sheetData>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 Workforce and Portfolio"/>
      <sheetName val="Data Collection"/>
      <sheetName val="Vendor(s)"/>
      <sheetName val="OOSP Document Request"/>
      <sheetName val="OOSP Servicer Self Assessment"/>
      <sheetName val="Gen Servicing Document Request"/>
      <sheetName val="Gen Servicing Self Assessment"/>
      <sheetName val="Sol Delivery Document Request"/>
      <sheetName val="Sol Delivery Self Assessment"/>
      <sheetName val="Timeline Mngmt Document Request"/>
      <sheetName val="Timeline Mngmt Self Assessmen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L1" t="str">
            <v>Asset Recovery</v>
          </cell>
        </row>
        <row r="2">
          <cell r="L2" t="str">
            <v>Borrower Outreach/Solicitations</v>
          </cell>
        </row>
        <row r="3">
          <cell r="L3" t="str">
            <v>Call Management</v>
          </cell>
        </row>
        <row r="4">
          <cell r="L4" t="str">
            <v>Call Monitoring</v>
          </cell>
        </row>
        <row r="5">
          <cell r="L5" t="str">
            <v>Cash Management/Lock Box/Invoicing</v>
          </cell>
        </row>
        <row r="6">
          <cell r="L6" t="str">
            <v>Collections/Skip Tracing</v>
          </cell>
        </row>
        <row r="7">
          <cell r="L7" t="str">
            <v>Credit Reporting/Monitoring</v>
          </cell>
        </row>
        <row r="8">
          <cell r="L8" t="str">
            <v>Customer Service/Call Center</v>
          </cell>
        </row>
        <row r="9">
          <cell r="L9" t="str">
            <v>Document Management</v>
          </cell>
        </row>
        <row r="10">
          <cell r="L10" t="str">
            <v>Hiring</v>
          </cell>
        </row>
        <row r="11">
          <cell r="L11" t="str">
            <v>Investor Reporting</v>
          </cell>
        </row>
        <row r="12">
          <cell r="L12" t="str">
            <v>Investor Services</v>
          </cell>
        </row>
        <row r="13">
          <cell r="L13" t="str">
            <v>Lien Release/Assignments/Title/Assumptions</v>
          </cell>
        </row>
        <row r="14">
          <cell r="L14" t="str">
            <v>Litigation/Compliance</v>
          </cell>
        </row>
        <row r="15">
          <cell r="L15" t="str">
            <v>Loan Administration</v>
          </cell>
        </row>
        <row r="16">
          <cell r="L16" t="str">
            <v>Loan Servicing/Default Services</v>
          </cell>
        </row>
        <row r="17">
          <cell r="L17" t="str">
            <v>Loss Mitigtation - All</v>
          </cell>
        </row>
        <row r="18">
          <cell r="L18" t="str">
            <v>Loss Mitigtation - Retention</v>
          </cell>
        </row>
        <row r="19">
          <cell r="L19" t="str">
            <v>Loss Mitigtation - Liquidation</v>
          </cell>
        </row>
        <row r="20">
          <cell r="L20" t="str">
            <v>Notary/Affidavits</v>
          </cell>
        </row>
        <row r="21">
          <cell r="L21" t="str">
            <v>Portfolio Monitoring/Reporting/Capital markets</v>
          </cell>
        </row>
        <row r="22">
          <cell r="L22" t="str">
            <v>Servicing Transfers and Acquisitions</v>
          </cell>
        </row>
        <row r="23">
          <cell r="L23" t="str">
            <v>Technology/Data Services</v>
          </cell>
        </row>
        <row r="24">
          <cell r="L24" t="str">
            <v>Translation/Language Services</v>
          </cell>
        </row>
        <row r="25">
          <cell r="L25" t="str">
            <v>Valuations/Property Preservation/Inspections/Claims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ephanie_rogers@fanniemae.com" TargetMode="External"/><Relationship Id="rId13" Type="http://schemas.openxmlformats.org/officeDocument/2006/relationships/hyperlink" Target="mailto:casey_dyer@fanniemae.com" TargetMode="External"/><Relationship Id="rId18" Type="http://schemas.openxmlformats.org/officeDocument/2006/relationships/hyperlink" Target="mailto:wenzhong_qian@fanniemae.com" TargetMode="External"/><Relationship Id="rId26" Type="http://schemas.openxmlformats.org/officeDocument/2006/relationships/drawing" Target="../drawings/drawing1.xml"/><Relationship Id="rId3" Type="http://schemas.openxmlformats.org/officeDocument/2006/relationships/hyperlink" Target="mailto:mark_a_green@fanniemae.com" TargetMode="External"/><Relationship Id="rId21" Type="http://schemas.openxmlformats.org/officeDocument/2006/relationships/hyperlink" Target="mailto:jill_x_moericke@fanniemae.com" TargetMode="External"/><Relationship Id="rId7" Type="http://schemas.openxmlformats.org/officeDocument/2006/relationships/hyperlink" Target="mailto:lauren_n_roffino@fanniemae.com" TargetMode="External"/><Relationship Id="rId12" Type="http://schemas.openxmlformats.org/officeDocument/2006/relationships/hyperlink" Target="mailto:andera_ludwig@fanniemae.com" TargetMode="External"/><Relationship Id="rId17" Type="http://schemas.openxmlformats.org/officeDocument/2006/relationships/hyperlink" Target="mailto:kathy_d_kushner@fanniemae.com" TargetMode="External"/><Relationship Id="rId25" Type="http://schemas.openxmlformats.org/officeDocument/2006/relationships/printerSettings" Target="../printerSettings/printerSettings1.bin"/><Relationship Id="rId2" Type="http://schemas.openxmlformats.org/officeDocument/2006/relationships/hyperlink" Target="mailto:robert_b_gamez@fanniemae.com" TargetMode="External"/><Relationship Id="rId16" Type="http://schemas.openxmlformats.org/officeDocument/2006/relationships/hyperlink" Target="mailto:karim_lotfy@fanniemae.com" TargetMode="External"/><Relationship Id="rId20" Type="http://schemas.openxmlformats.org/officeDocument/2006/relationships/hyperlink" Target="mailto:linda_c_hefner@fanniemae.com" TargetMode="External"/><Relationship Id="rId1" Type="http://schemas.openxmlformats.org/officeDocument/2006/relationships/hyperlink" Target="mailto:erica_chavez@fanniemae.com" TargetMode="External"/><Relationship Id="rId6" Type="http://schemas.openxmlformats.org/officeDocument/2006/relationships/hyperlink" Target="mailto:charles_leonard@fanniemae.com" TargetMode="External"/><Relationship Id="rId11" Type="http://schemas.openxmlformats.org/officeDocument/2006/relationships/hyperlink" Target="mailto:adriel_taylor@fanniemae.com" TargetMode="External"/><Relationship Id="rId24" Type="http://schemas.openxmlformats.org/officeDocument/2006/relationships/hyperlink" Target="mailto:audrey_ridgeway@fanniemae.com" TargetMode="External"/><Relationship Id="rId5" Type="http://schemas.openxmlformats.org/officeDocument/2006/relationships/hyperlink" Target="mailto:christine_layne@fanniemae.com" TargetMode="External"/><Relationship Id="rId15" Type="http://schemas.openxmlformats.org/officeDocument/2006/relationships/hyperlink" Target="mailto:john_w_vondersaar@fanniemae.com" TargetMode="External"/><Relationship Id="rId23" Type="http://schemas.openxmlformats.org/officeDocument/2006/relationships/hyperlink" Target="https://fnma.sharepoint.com/a8urjr/AppData/Local/Downloads/0" TargetMode="External"/><Relationship Id="rId10" Type="http://schemas.openxmlformats.org/officeDocument/2006/relationships/hyperlink" Target="mailto:kelly_tutt@fanniemae.com" TargetMode="External"/><Relationship Id="rId19" Type="http://schemas.openxmlformats.org/officeDocument/2006/relationships/hyperlink" Target="mailto:meron_habtu@fanniemae.com" TargetMode="External"/><Relationship Id="rId4" Type="http://schemas.openxmlformats.org/officeDocument/2006/relationships/hyperlink" Target="mailto:kathy_d_kushner@fanniemae.com" TargetMode="External"/><Relationship Id="rId9" Type="http://schemas.openxmlformats.org/officeDocument/2006/relationships/hyperlink" Target="mailto:kristy_scouten@fanniemae.com" TargetMode="External"/><Relationship Id="rId14" Type="http://schemas.openxmlformats.org/officeDocument/2006/relationships/hyperlink" Target="mailto:david_w_meiners@fanniemae.com" TargetMode="External"/><Relationship Id="rId22" Type="http://schemas.openxmlformats.org/officeDocument/2006/relationships/hyperlink" Target="mailto:gretchen_massey@fanniema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5"/>
  <sheetViews>
    <sheetView showGridLines="0" showRowColHeaders="0" tabSelected="1" zoomScaleNormal="100" workbookViewId="0">
      <selection activeCell="A11" sqref="A11:E11"/>
    </sheetView>
  </sheetViews>
  <sheetFormatPr defaultRowHeight="13.2" x14ac:dyDescent="0.25"/>
  <cols>
    <col min="1" max="1" width="45.6640625" style="12" customWidth="1"/>
    <col min="2" max="2" width="24.5546875" style="12" customWidth="1"/>
    <col min="3" max="3" width="36.33203125" style="12" customWidth="1"/>
    <col min="4" max="4" width="39.44140625" style="12" customWidth="1"/>
    <col min="5" max="5" width="33.6640625" style="7" customWidth="1"/>
    <col min="6" max="22" width="8.6640625" style="7"/>
    <col min="23" max="23" width="17" style="7" customWidth="1"/>
    <col min="24" max="24" width="18.5546875" style="7" customWidth="1"/>
    <col min="25" max="255" width="8.6640625" style="7"/>
    <col min="256" max="256" width="45.5546875" style="7" customWidth="1"/>
    <col min="257" max="257" width="30.5546875" style="7" customWidth="1"/>
    <col min="258" max="258" width="17.5546875" style="7" bestFit="1" customWidth="1"/>
    <col min="259" max="259" width="89.5546875" style="7" customWidth="1"/>
    <col min="260" max="260" width="17" style="7" customWidth="1"/>
    <col min="261" max="278" width="8.6640625" style="7"/>
    <col min="279" max="279" width="17" style="7" customWidth="1"/>
    <col min="280" max="280" width="18.5546875" style="7" customWidth="1"/>
    <col min="281" max="511" width="8.6640625" style="7"/>
    <col min="512" max="512" width="45.5546875" style="7" customWidth="1"/>
    <col min="513" max="513" width="30.5546875" style="7" customWidth="1"/>
    <col min="514" max="514" width="17.5546875" style="7" bestFit="1" customWidth="1"/>
    <col min="515" max="515" width="89.5546875" style="7" customWidth="1"/>
    <col min="516" max="516" width="17" style="7" customWidth="1"/>
    <col min="517" max="534" width="8.6640625" style="7"/>
    <col min="535" max="535" width="17" style="7" customWidth="1"/>
    <col min="536" max="536" width="18.5546875" style="7" customWidth="1"/>
    <col min="537" max="767" width="8.6640625" style="7"/>
    <col min="768" max="768" width="45.5546875" style="7" customWidth="1"/>
    <col min="769" max="769" width="30.5546875" style="7" customWidth="1"/>
    <col min="770" max="770" width="17.5546875" style="7" bestFit="1" customWidth="1"/>
    <col min="771" max="771" width="89.5546875" style="7" customWidth="1"/>
    <col min="772" max="772" width="17" style="7" customWidth="1"/>
    <col min="773" max="790" width="8.6640625" style="7"/>
    <col min="791" max="791" width="17" style="7" customWidth="1"/>
    <col min="792" max="792" width="18.5546875" style="7" customWidth="1"/>
    <col min="793" max="1023" width="8.6640625" style="7"/>
    <col min="1024" max="1024" width="45.5546875" style="7" customWidth="1"/>
    <col min="1025" max="1025" width="30.5546875" style="7" customWidth="1"/>
    <col min="1026" max="1026" width="17.5546875" style="7" bestFit="1" customWidth="1"/>
    <col min="1027" max="1027" width="89.5546875" style="7" customWidth="1"/>
    <col min="1028" max="1028" width="17" style="7" customWidth="1"/>
    <col min="1029" max="1046" width="8.6640625" style="7"/>
    <col min="1047" max="1047" width="17" style="7" customWidth="1"/>
    <col min="1048" max="1048" width="18.5546875" style="7" customWidth="1"/>
    <col min="1049" max="1279" width="8.6640625" style="7"/>
    <col min="1280" max="1280" width="45.5546875" style="7" customWidth="1"/>
    <col min="1281" max="1281" width="30.5546875" style="7" customWidth="1"/>
    <col min="1282" max="1282" width="17.5546875" style="7" bestFit="1" customWidth="1"/>
    <col min="1283" max="1283" width="89.5546875" style="7" customWidth="1"/>
    <col min="1284" max="1284" width="17" style="7" customWidth="1"/>
    <col min="1285" max="1302" width="8.6640625" style="7"/>
    <col min="1303" max="1303" width="17" style="7" customWidth="1"/>
    <col min="1304" max="1304" width="18.5546875" style="7" customWidth="1"/>
    <col min="1305" max="1535" width="8.6640625" style="7"/>
    <col min="1536" max="1536" width="45.5546875" style="7" customWidth="1"/>
    <col min="1537" max="1537" width="30.5546875" style="7" customWidth="1"/>
    <col min="1538" max="1538" width="17.5546875" style="7" bestFit="1" customWidth="1"/>
    <col min="1539" max="1539" width="89.5546875" style="7" customWidth="1"/>
    <col min="1540" max="1540" width="17" style="7" customWidth="1"/>
    <col min="1541" max="1558" width="8.6640625" style="7"/>
    <col min="1559" max="1559" width="17" style="7" customWidth="1"/>
    <col min="1560" max="1560" width="18.5546875" style="7" customWidth="1"/>
    <col min="1561" max="1791" width="8.6640625" style="7"/>
    <col min="1792" max="1792" width="45.5546875" style="7" customWidth="1"/>
    <col min="1793" max="1793" width="30.5546875" style="7" customWidth="1"/>
    <col min="1794" max="1794" width="17.5546875" style="7" bestFit="1" customWidth="1"/>
    <col min="1795" max="1795" width="89.5546875" style="7" customWidth="1"/>
    <col min="1796" max="1796" width="17" style="7" customWidth="1"/>
    <col min="1797" max="1814" width="8.6640625" style="7"/>
    <col min="1815" max="1815" width="17" style="7" customWidth="1"/>
    <col min="1816" max="1816" width="18.5546875" style="7" customWidth="1"/>
    <col min="1817" max="2047" width="8.6640625" style="7"/>
    <col min="2048" max="2048" width="45.5546875" style="7" customWidth="1"/>
    <col min="2049" max="2049" width="30.5546875" style="7" customWidth="1"/>
    <col min="2050" max="2050" width="17.5546875" style="7" bestFit="1" customWidth="1"/>
    <col min="2051" max="2051" width="89.5546875" style="7" customWidth="1"/>
    <col min="2052" max="2052" width="17" style="7" customWidth="1"/>
    <col min="2053" max="2070" width="8.6640625" style="7"/>
    <col min="2071" max="2071" width="17" style="7" customWidth="1"/>
    <col min="2072" max="2072" width="18.5546875" style="7" customWidth="1"/>
    <col min="2073" max="2303" width="8.6640625" style="7"/>
    <col min="2304" max="2304" width="45.5546875" style="7" customWidth="1"/>
    <col min="2305" max="2305" width="30.5546875" style="7" customWidth="1"/>
    <col min="2306" max="2306" width="17.5546875" style="7" bestFit="1" customWidth="1"/>
    <col min="2307" max="2307" width="89.5546875" style="7" customWidth="1"/>
    <col min="2308" max="2308" width="17" style="7" customWidth="1"/>
    <col min="2309" max="2326" width="8.6640625" style="7"/>
    <col min="2327" max="2327" width="17" style="7" customWidth="1"/>
    <col min="2328" max="2328" width="18.5546875" style="7" customWidth="1"/>
    <col min="2329" max="2559" width="8.6640625" style="7"/>
    <col min="2560" max="2560" width="45.5546875" style="7" customWidth="1"/>
    <col min="2561" max="2561" width="30.5546875" style="7" customWidth="1"/>
    <col min="2562" max="2562" width="17.5546875" style="7" bestFit="1" customWidth="1"/>
    <col min="2563" max="2563" width="89.5546875" style="7" customWidth="1"/>
    <col min="2564" max="2564" width="17" style="7" customWidth="1"/>
    <col min="2565" max="2582" width="8.6640625" style="7"/>
    <col min="2583" max="2583" width="17" style="7" customWidth="1"/>
    <col min="2584" max="2584" width="18.5546875" style="7" customWidth="1"/>
    <col min="2585" max="2815" width="8.6640625" style="7"/>
    <col min="2816" max="2816" width="45.5546875" style="7" customWidth="1"/>
    <col min="2817" max="2817" width="30.5546875" style="7" customWidth="1"/>
    <col min="2818" max="2818" width="17.5546875" style="7" bestFit="1" customWidth="1"/>
    <col min="2819" max="2819" width="89.5546875" style="7" customWidth="1"/>
    <col min="2820" max="2820" width="17" style="7" customWidth="1"/>
    <col min="2821" max="2838" width="8.6640625" style="7"/>
    <col min="2839" max="2839" width="17" style="7" customWidth="1"/>
    <col min="2840" max="2840" width="18.5546875" style="7" customWidth="1"/>
    <col min="2841" max="3071" width="8.6640625" style="7"/>
    <col min="3072" max="3072" width="45.5546875" style="7" customWidth="1"/>
    <col min="3073" max="3073" width="30.5546875" style="7" customWidth="1"/>
    <col min="3074" max="3074" width="17.5546875" style="7" bestFit="1" customWidth="1"/>
    <col min="3075" max="3075" width="89.5546875" style="7" customWidth="1"/>
    <col min="3076" max="3076" width="17" style="7" customWidth="1"/>
    <col min="3077" max="3094" width="8.6640625" style="7"/>
    <col min="3095" max="3095" width="17" style="7" customWidth="1"/>
    <col min="3096" max="3096" width="18.5546875" style="7" customWidth="1"/>
    <col min="3097" max="3327" width="8.6640625" style="7"/>
    <col min="3328" max="3328" width="45.5546875" style="7" customWidth="1"/>
    <col min="3329" max="3329" width="30.5546875" style="7" customWidth="1"/>
    <col min="3330" max="3330" width="17.5546875" style="7" bestFit="1" customWidth="1"/>
    <col min="3331" max="3331" width="89.5546875" style="7" customWidth="1"/>
    <col min="3332" max="3332" width="17" style="7" customWidth="1"/>
    <col min="3333" max="3350" width="8.6640625" style="7"/>
    <col min="3351" max="3351" width="17" style="7" customWidth="1"/>
    <col min="3352" max="3352" width="18.5546875" style="7" customWidth="1"/>
    <col min="3353" max="3583" width="8.6640625" style="7"/>
    <col min="3584" max="3584" width="45.5546875" style="7" customWidth="1"/>
    <col min="3585" max="3585" width="30.5546875" style="7" customWidth="1"/>
    <col min="3586" max="3586" width="17.5546875" style="7" bestFit="1" customWidth="1"/>
    <col min="3587" max="3587" width="89.5546875" style="7" customWidth="1"/>
    <col min="3588" max="3588" width="17" style="7" customWidth="1"/>
    <col min="3589" max="3606" width="8.6640625" style="7"/>
    <col min="3607" max="3607" width="17" style="7" customWidth="1"/>
    <col min="3608" max="3608" width="18.5546875" style="7" customWidth="1"/>
    <col min="3609" max="3839" width="8.6640625" style="7"/>
    <col min="3840" max="3840" width="45.5546875" style="7" customWidth="1"/>
    <col min="3841" max="3841" width="30.5546875" style="7" customWidth="1"/>
    <col min="3842" max="3842" width="17.5546875" style="7" bestFit="1" customWidth="1"/>
    <col min="3843" max="3843" width="89.5546875" style="7" customWidth="1"/>
    <col min="3844" max="3844" width="17" style="7" customWidth="1"/>
    <col min="3845" max="3862" width="8.6640625" style="7"/>
    <col min="3863" max="3863" width="17" style="7" customWidth="1"/>
    <col min="3864" max="3864" width="18.5546875" style="7" customWidth="1"/>
    <col min="3865" max="4095" width="8.6640625" style="7"/>
    <col min="4096" max="4096" width="45.5546875" style="7" customWidth="1"/>
    <col min="4097" max="4097" width="30.5546875" style="7" customWidth="1"/>
    <col min="4098" max="4098" width="17.5546875" style="7" bestFit="1" customWidth="1"/>
    <col min="4099" max="4099" width="89.5546875" style="7" customWidth="1"/>
    <col min="4100" max="4100" width="17" style="7" customWidth="1"/>
    <col min="4101" max="4118" width="8.6640625" style="7"/>
    <col min="4119" max="4119" width="17" style="7" customWidth="1"/>
    <col min="4120" max="4120" width="18.5546875" style="7" customWidth="1"/>
    <col min="4121" max="4351" width="8.6640625" style="7"/>
    <col min="4352" max="4352" width="45.5546875" style="7" customWidth="1"/>
    <col min="4353" max="4353" width="30.5546875" style="7" customWidth="1"/>
    <col min="4354" max="4354" width="17.5546875" style="7" bestFit="1" customWidth="1"/>
    <col min="4355" max="4355" width="89.5546875" style="7" customWidth="1"/>
    <col min="4356" max="4356" width="17" style="7" customWidth="1"/>
    <col min="4357" max="4374" width="8.6640625" style="7"/>
    <col min="4375" max="4375" width="17" style="7" customWidth="1"/>
    <col min="4376" max="4376" width="18.5546875" style="7" customWidth="1"/>
    <col min="4377" max="4607" width="8.6640625" style="7"/>
    <col min="4608" max="4608" width="45.5546875" style="7" customWidth="1"/>
    <col min="4609" max="4609" width="30.5546875" style="7" customWidth="1"/>
    <col min="4610" max="4610" width="17.5546875" style="7" bestFit="1" customWidth="1"/>
    <col min="4611" max="4611" width="89.5546875" style="7" customWidth="1"/>
    <col min="4612" max="4612" width="17" style="7" customWidth="1"/>
    <col min="4613" max="4630" width="8.6640625" style="7"/>
    <col min="4631" max="4631" width="17" style="7" customWidth="1"/>
    <col min="4632" max="4632" width="18.5546875" style="7" customWidth="1"/>
    <col min="4633" max="4863" width="8.6640625" style="7"/>
    <col min="4864" max="4864" width="45.5546875" style="7" customWidth="1"/>
    <col min="4865" max="4865" width="30.5546875" style="7" customWidth="1"/>
    <col min="4866" max="4866" width="17.5546875" style="7" bestFit="1" customWidth="1"/>
    <col min="4867" max="4867" width="89.5546875" style="7" customWidth="1"/>
    <col min="4868" max="4868" width="17" style="7" customWidth="1"/>
    <col min="4869" max="4886" width="8.6640625" style="7"/>
    <col min="4887" max="4887" width="17" style="7" customWidth="1"/>
    <col min="4888" max="4888" width="18.5546875" style="7" customWidth="1"/>
    <col min="4889" max="5119" width="8.6640625" style="7"/>
    <col min="5120" max="5120" width="45.5546875" style="7" customWidth="1"/>
    <col min="5121" max="5121" width="30.5546875" style="7" customWidth="1"/>
    <col min="5122" max="5122" width="17.5546875" style="7" bestFit="1" customWidth="1"/>
    <col min="5123" max="5123" width="89.5546875" style="7" customWidth="1"/>
    <col min="5124" max="5124" width="17" style="7" customWidth="1"/>
    <col min="5125" max="5142" width="8.6640625" style="7"/>
    <col min="5143" max="5143" width="17" style="7" customWidth="1"/>
    <col min="5144" max="5144" width="18.5546875" style="7" customWidth="1"/>
    <col min="5145" max="5375" width="8.6640625" style="7"/>
    <col min="5376" max="5376" width="45.5546875" style="7" customWidth="1"/>
    <col min="5377" max="5377" width="30.5546875" style="7" customWidth="1"/>
    <col min="5378" max="5378" width="17.5546875" style="7" bestFit="1" customWidth="1"/>
    <col min="5379" max="5379" width="89.5546875" style="7" customWidth="1"/>
    <col min="5380" max="5380" width="17" style="7" customWidth="1"/>
    <col min="5381" max="5398" width="8.6640625" style="7"/>
    <col min="5399" max="5399" width="17" style="7" customWidth="1"/>
    <col min="5400" max="5400" width="18.5546875" style="7" customWidth="1"/>
    <col min="5401" max="5631" width="8.6640625" style="7"/>
    <col min="5632" max="5632" width="45.5546875" style="7" customWidth="1"/>
    <col min="5633" max="5633" width="30.5546875" style="7" customWidth="1"/>
    <col min="5634" max="5634" width="17.5546875" style="7" bestFit="1" customWidth="1"/>
    <col min="5635" max="5635" width="89.5546875" style="7" customWidth="1"/>
    <col min="5636" max="5636" width="17" style="7" customWidth="1"/>
    <col min="5637" max="5654" width="8.6640625" style="7"/>
    <col min="5655" max="5655" width="17" style="7" customWidth="1"/>
    <col min="5656" max="5656" width="18.5546875" style="7" customWidth="1"/>
    <col min="5657" max="5887" width="8.6640625" style="7"/>
    <col min="5888" max="5888" width="45.5546875" style="7" customWidth="1"/>
    <col min="5889" max="5889" width="30.5546875" style="7" customWidth="1"/>
    <col min="5890" max="5890" width="17.5546875" style="7" bestFit="1" customWidth="1"/>
    <col min="5891" max="5891" width="89.5546875" style="7" customWidth="1"/>
    <col min="5892" max="5892" width="17" style="7" customWidth="1"/>
    <col min="5893" max="5910" width="8.6640625" style="7"/>
    <col min="5911" max="5911" width="17" style="7" customWidth="1"/>
    <col min="5912" max="5912" width="18.5546875" style="7" customWidth="1"/>
    <col min="5913" max="6143" width="8.6640625" style="7"/>
    <col min="6144" max="6144" width="45.5546875" style="7" customWidth="1"/>
    <col min="6145" max="6145" width="30.5546875" style="7" customWidth="1"/>
    <col min="6146" max="6146" width="17.5546875" style="7" bestFit="1" customWidth="1"/>
    <col min="6147" max="6147" width="89.5546875" style="7" customWidth="1"/>
    <col min="6148" max="6148" width="17" style="7" customWidth="1"/>
    <col min="6149" max="6166" width="8.6640625" style="7"/>
    <col min="6167" max="6167" width="17" style="7" customWidth="1"/>
    <col min="6168" max="6168" width="18.5546875" style="7" customWidth="1"/>
    <col min="6169" max="6399" width="8.6640625" style="7"/>
    <col min="6400" max="6400" width="45.5546875" style="7" customWidth="1"/>
    <col min="6401" max="6401" width="30.5546875" style="7" customWidth="1"/>
    <col min="6402" max="6402" width="17.5546875" style="7" bestFit="1" customWidth="1"/>
    <col min="6403" max="6403" width="89.5546875" style="7" customWidth="1"/>
    <col min="6404" max="6404" width="17" style="7" customWidth="1"/>
    <col min="6405" max="6422" width="8.6640625" style="7"/>
    <col min="6423" max="6423" width="17" style="7" customWidth="1"/>
    <col min="6424" max="6424" width="18.5546875" style="7" customWidth="1"/>
    <col min="6425" max="6655" width="8.6640625" style="7"/>
    <col min="6656" max="6656" width="45.5546875" style="7" customWidth="1"/>
    <col min="6657" max="6657" width="30.5546875" style="7" customWidth="1"/>
    <col min="6658" max="6658" width="17.5546875" style="7" bestFit="1" customWidth="1"/>
    <col min="6659" max="6659" width="89.5546875" style="7" customWidth="1"/>
    <col min="6660" max="6660" width="17" style="7" customWidth="1"/>
    <col min="6661" max="6678" width="8.6640625" style="7"/>
    <col min="6679" max="6679" width="17" style="7" customWidth="1"/>
    <col min="6680" max="6680" width="18.5546875" style="7" customWidth="1"/>
    <col min="6681" max="6911" width="8.6640625" style="7"/>
    <col min="6912" max="6912" width="45.5546875" style="7" customWidth="1"/>
    <col min="6913" max="6913" width="30.5546875" style="7" customWidth="1"/>
    <col min="6914" max="6914" width="17.5546875" style="7" bestFit="1" customWidth="1"/>
    <col min="6915" max="6915" width="89.5546875" style="7" customWidth="1"/>
    <col min="6916" max="6916" width="17" style="7" customWidth="1"/>
    <col min="6917" max="6934" width="8.6640625" style="7"/>
    <col min="6935" max="6935" width="17" style="7" customWidth="1"/>
    <col min="6936" max="6936" width="18.5546875" style="7" customWidth="1"/>
    <col min="6937" max="7167" width="8.6640625" style="7"/>
    <col min="7168" max="7168" width="45.5546875" style="7" customWidth="1"/>
    <col min="7169" max="7169" width="30.5546875" style="7" customWidth="1"/>
    <col min="7170" max="7170" width="17.5546875" style="7" bestFit="1" customWidth="1"/>
    <col min="7171" max="7171" width="89.5546875" style="7" customWidth="1"/>
    <col min="7172" max="7172" width="17" style="7" customWidth="1"/>
    <col min="7173" max="7190" width="8.6640625" style="7"/>
    <col min="7191" max="7191" width="17" style="7" customWidth="1"/>
    <col min="7192" max="7192" width="18.5546875" style="7" customWidth="1"/>
    <col min="7193" max="7423" width="8.6640625" style="7"/>
    <col min="7424" max="7424" width="45.5546875" style="7" customWidth="1"/>
    <col min="7425" max="7425" width="30.5546875" style="7" customWidth="1"/>
    <col min="7426" max="7426" width="17.5546875" style="7" bestFit="1" customWidth="1"/>
    <col min="7427" max="7427" width="89.5546875" style="7" customWidth="1"/>
    <col min="7428" max="7428" width="17" style="7" customWidth="1"/>
    <col min="7429" max="7446" width="8.6640625" style="7"/>
    <col min="7447" max="7447" width="17" style="7" customWidth="1"/>
    <col min="7448" max="7448" width="18.5546875" style="7" customWidth="1"/>
    <col min="7449" max="7679" width="8.6640625" style="7"/>
    <col min="7680" max="7680" width="45.5546875" style="7" customWidth="1"/>
    <col min="7681" max="7681" width="30.5546875" style="7" customWidth="1"/>
    <col min="7682" max="7682" width="17.5546875" style="7" bestFit="1" customWidth="1"/>
    <col min="7683" max="7683" width="89.5546875" style="7" customWidth="1"/>
    <col min="7684" max="7684" width="17" style="7" customWidth="1"/>
    <col min="7685" max="7702" width="8.6640625" style="7"/>
    <col min="7703" max="7703" width="17" style="7" customWidth="1"/>
    <col min="7704" max="7704" width="18.5546875" style="7" customWidth="1"/>
    <col min="7705" max="7935" width="8.6640625" style="7"/>
    <col min="7936" max="7936" width="45.5546875" style="7" customWidth="1"/>
    <col min="7937" max="7937" width="30.5546875" style="7" customWidth="1"/>
    <col min="7938" max="7938" width="17.5546875" style="7" bestFit="1" customWidth="1"/>
    <col min="7939" max="7939" width="89.5546875" style="7" customWidth="1"/>
    <col min="7940" max="7940" width="17" style="7" customWidth="1"/>
    <col min="7941" max="7958" width="8.6640625" style="7"/>
    <col min="7959" max="7959" width="17" style="7" customWidth="1"/>
    <col min="7960" max="7960" width="18.5546875" style="7" customWidth="1"/>
    <col min="7961" max="8191" width="8.6640625" style="7"/>
    <col min="8192" max="8192" width="45.5546875" style="7" customWidth="1"/>
    <col min="8193" max="8193" width="30.5546875" style="7" customWidth="1"/>
    <col min="8194" max="8194" width="17.5546875" style="7" bestFit="1" customWidth="1"/>
    <col min="8195" max="8195" width="89.5546875" style="7" customWidth="1"/>
    <col min="8196" max="8196" width="17" style="7" customWidth="1"/>
    <col min="8197" max="8214" width="8.6640625" style="7"/>
    <col min="8215" max="8215" width="17" style="7" customWidth="1"/>
    <col min="8216" max="8216" width="18.5546875" style="7" customWidth="1"/>
    <col min="8217" max="8447" width="8.6640625" style="7"/>
    <col min="8448" max="8448" width="45.5546875" style="7" customWidth="1"/>
    <col min="8449" max="8449" width="30.5546875" style="7" customWidth="1"/>
    <col min="8450" max="8450" width="17.5546875" style="7" bestFit="1" customWidth="1"/>
    <col min="8451" max="8451" width="89.5546875" style="7" customWidth="1"/>
    <col min="8452" max="8452" width="17" style="7" customWidth="1"/>
    <col min="8453" max="8470" width="8.6640625" style="7"/>
    <col min="8471" max="8471" width="17" style="7" customWidth="1"/>
    <col min="8472" max="8472" width="18.5546875" style="7" customWidth="1"/>
    <col min="8473" max="8703" width="8.6640625" style="7"/>
    <col min="8704" max="8704" width="45.5546875" style="7" customWidth="1"/>
    <col min="8705" max="8705" width="30.5546875" style="7" customWidth="1"/>
    <col min="8706" max="8706" width="17.5546875" style="7" bestFit="1" customWidth="1"/>
    <col min="8707" max="8707" width="89.5546875" style="7" customWidth="1"/>
    <col min="8708" max="8708" width="17" style="7" customWidth="1"/>
    <col min="8709" max="8726" width="8.6640625" style="7"/>
    <col min="8727" max="8727" width="17" style="7" customWidth="1"/>
    <col min="8728" max="8728" width="18.5546875" style="7" customWidth="1"/>
    <col min="8729" max="8959" width="8.6640625" style="7"/>
    <col min="8960" max="8960" width="45.5546875" style="7" customWidth="1"/>
    <col min="8961" max="8961" width="30.5546875" style="7" customWidth="1"/>
    <col min="8962" max="8962" width="17.5546875" style="7" bestFit="1" customWidth="1"/>
    <col min="8963" max="8963" width="89.5546875" style="7" customWidth="1"/>
    <col min="8964" max="8964" width="17" style="7" customWidth="1"/>
    <col min="8965" max="8982" width="8.6640625" style="7"/>
    <col min="8983" max="8983" width="17" style="7" customWidth="1"/>
    <col min="8984" max="8984" width="18.5546875" style="7" customWidth="1"/>
    <col min="8985" max="9215" width="8.6640625" style="7"/>
    <col min="9216" max="9216" width="45.5546875" style="7" customWidth="1"/>
    <col min="9217" max="9217" width="30.5546875" style="7" customWidth="1"/>
    <col min="9218" max="9218" width="17.5546875" style="7" bestFit="1" customWidth="1"/>
    <col min="9219" max="9219" width="89.5546875" style="7" customWidth="1"/>
    <col min="9220" max="9220" width="17" style="7" customWidth="1"/>
    <col min="9221" max="9238" width="8.6640625" style="7"/>
    <col min="9239" max="9239" width="17" style="7" customWidth="1"/>
    <col min="9240" max="9240" width="18.5546875" style="7" customWidth="1"/>
    <col min="9241" max="9471" width="8.6640625" style="7"/>
    <col min="9472" max="9472" width="45.5546875" style="7" customWidth="1"/>
    <col min="9473" max="9473" width="30.5546875" style="7" customWidth="1"/>
    <col min="9474" max="9474" width="17.5546875" style="7" bestFit="1" customWidth="1"/>
    <col min="9475" max="9475" width="89.5546875" style="7" customWidth="1"/>
    <col min="9476" max="9476" width="17" style="7" customWidth="1"/>
    <col min="9477" max="9494" width="8.6640625" style="7"/>
    <col min="9495" max="9495" width="17" style="7" customWidth="1"/>
    <col min="9496" max="9496" width="18.5546875" style="7" customWidth="1"/>
    <col min="9497" max="9727" width="8.6640625" style="7"/>
    <col min="9728" max="9728" width="45.5546875" style="7" customWidth="1"/>
    <col min="9729" max="9729" width="30.5546875" style="7" customWidth="1"/>
    <col min="9730" max="9730" width="17.5546875" style="7" bestFit="1" customWidth="1"/>
    <col min="9731" max="9731" width="89.5546875" style="7" customWidth="1"/>
    <col min="9732" max="9732" width="17" style="7" customWidth="1"/>
    <col min="9733" max="9750" width="8.6640625" style="7"/>
    <col min="9751" max="9751" width="17" style="7" customWidth="1"/>
    <col min="9752" max="9752" width="18.5546875" style="7" customWidth="1"/>
    <col min="9753" max="9983" width="8.6640625" style="7"/>
    <col min="9984" max="9984" width="45.5546875" style="7" customWidth="1"/>
    <col min="9985" max="9985" width="30.5546875" style="7" customWidth="1"/>
    <col min="9986" max="9986" width="17.5546875" style="7" bestFit="1" customWidth="1"/>
    <col min="9987" max="9987" width="89.5546875" style="7" customWidth="1"/>
    <col min="9988" max="9988" width="17" style="7" customWidth="1"/>
    <col min="9989" max="10006" width="8.6640625" style="7"/>
    <col min="10007" max="10007" width="17" style="7" customWidth="1"/>
    <col min="10008" max="10008" width="18.5546875" style="7" customWidth="1"/>
    <col min="10009" max="10239" width="8.6640625" style="7"/>
    <col min="10240" max="10240" width="45.5546875" style="7" customWidth="1"/>
    <col min="10241" max="10241" width="30.5546875" style="7" customWidth="1"/>
    <col min="10242" max="10242" width="17.5546875" style="7" bestFit="1" customWidth="1"/>
    <col min="10243" max="10243" width="89.5546875" style="7" customWidth="1"/>
    <col min="10244" max="10244" width="17" style="7" customWidth="1"/>
    <col min="10245" max="10262" width="8.6640625" style="7"/>
    <col min="10263" max="10263" width="17" style="7" customWidth="1"/>
    <col min="10264" max="10264" width="18.5546875" style="7" customWidth="1"/>
    <col min="10265" max="10495" width="8.6640625" style="7"/>
    <col min="10496" max="10496" width="45.5546875" style="7" customWidth="1"/>
    <col min="10497" max="10497" width="30.5546875" style="7" customWidth="1"/>
    <col min="10498" max="10498" width="17.5546875" style="7" bestFit="1" customWidth="1"/>
    <col min="10499" max="10499" width="89.5546875" style="7" customWidth="1"/>
    <col min="10500" max="10500" width="17" style="7" customWidth="1"/>
    <col min="10501" max="10518" width="8.6640625" style="7"/>
    <col min="10519" max="10519" width="17" style="7" customWidth="1"/>
    <col min="10520" max="10520" width="18.5546875" style="7" customWidth="1"/>
    <col min="10521" max="10751" width="8.6640625" style="7"/>
    <col min="10752" max="10752" width="45.5546875" style="7" customWidth="1"/>
    <col min="10753" max="10753" width="30.5546875" style="7" customWidth="1"/>
    <col min="10754" max="10754" width="17.5546875" style="7" bestFit="1" customWidth="1"/>
    <col min="10755" max="10755" width="89.5546875" style="7" customWidth="1"/>
    <col min="10756" max="10756" width="17" style="7" customWidth="1"/>
    <col min="10757" max="10774" width="8.6640625" style="7"/>
    <col min="10775" max="10775" width="17" style="7" customWidth="1"/>
    <col min="10776" max="10776" width="18.5546875" style="7" customWidth="1"/>
    <col min="10777" max="11007" width="8.6640625" style="7"/>
    <col min="11008" max="11008" width="45.5546875" style="7" customWidth="1"/>
    <col min="11009" max="11009" width="30.5546875" style="7" customWidth="1"/>
    <col min="11010" max="11010" width="17.5546875" style="7" bestFit="1" customWidth="1"/>
    <col min="11011" max="11011" width="89.5546875" style="7" customWidth="1"/>
    <col min="11012" max="11012" width="17" style="7" customWidth="1"/>
    <col min="11013" max="11030" width="8.6640625" style="7"/>
    <col min="11031" max="11031" width="17" style="7" customWidth="1"/>
    <col min="11032" max="11032" width="18.5546875" style="7" customWidth="1"/>
    <col min="11033" max="11263" width="8.6640625" style="7"/>
    <col min="11264" max="11264" width="45.5546875" style="7" customWidth="1"/>
    <col min="11265" max="11265" width="30.5546875" style="7" customWidth="1"/>
    <col min="11266" max="11266" width="17.5546875" style="7" bestFit="1" customWidth="1"/>
    <col min="11267" max="11267" width="89.5546875" style="7" customWidth="1"/>
    <col min="11268" max="11268" width="17" style="7" customWidth="1"/>
    <col min="11269" max="11286" width="8.6640625" style="7"/>
    <col min="11287" max="11287" width="17" style="7" customWidth="1"/>
    <col min="11288" max="11288" width="18.5546875" style="7" customWidth="1"/>
    <col min="11289" max="11519" width="8.6640625" style="7"/>
    <col min="11520" max="11520" width="45.5546875" style="7" customWidth="1"/>
    <col min="11521" max="11521" width="30.5546875" style="7" customWidth="1"/>
    <col min="11522" max="11522" width="17.5546875" style="7" bestFit="1" customWidth="1"/>
    <col min="11523" max="11523" width="89.5546875" style="7" customWidth="1"/>
    <col min="11524" max="11524" width="17" style="7" customWidth="1"/>
    <col min="11525" max="11542" width="8.6640625" style="7"/>
    <col min="11543" max="11543" width="17" style="7" customWidth="1"/>
    <col min="11544" max="11544" width="18.5546875" style="7" customWidth="1"/>
    <col min="11545" max="11775" width="8.6640625" style="7"/>
    <col min="11776" max="11776" width="45.5546875" style="7" customWidth="1"/>
    <col min="11777" max="11777" width="30.5546875" style="7" customWidth="1"/>
    <col min="11778" max="11778" width="17.5546875" style="7" bestFit="1" customWidth="1"/>
    <col min="11779" max="11779" width="89.5546875" style="7" customWidth="1"/>
    <col min="11780" max="11780" width="17" style="7" customWidth="1"/>
    <col min="11781" max="11798" width="8.6640625" style="7"/>
    <col min="11799" max="11799" width="17" style="7" customWidth="1"/>
    <col min="11800" max="11800" width="18.5546875" style="7" customWidth="1"/>
    <col min="11801" max="12031" width="8.6640625" style="7"/>
    <col min="12032" max="12032" width="45.5546875" style="7" customWidth="1"/>
    <col min="12033" max="12033" width="30.5546875" style="7" customWidth="1"/>
    <col min="12034" max="12034" width="17.5546875" style="7" bestFit="1" customWidth="1"/>
    <col min="12035" max="12035" width="89.5546875" style="7" customWidth="1"/>
    <col min="12036" max="12036" width="17" style="7" customWidth="1"/>
    <col min="12037" max="12054" width="8.6640625" style="7"/>
    <col min="12055" max="12055" width="17" style="7" customWidth="1"/>
    <col min="12056" max="12056" width="18.5546875" style="7" customWidth="1"/>
    <col min="12057" max="12287" width="8.6640625" style="7"/>
    <col min="12288" max="12288" width="45.5546875" style="7" customWidth="1"/>
    <col min="12289" max="12289" width="30.5546875" style="7" customWidth="1"/>
    <col min="12290" max="12290" width="17.5546875" style="7" bestFit="1" customWidth="1"/>
    <col min="12291" max="12291" width="89.5546875" style="7" customWidth="1"/>
    <col min="12292" max="12292" width="17" style="7" customWidth="1"/>
    <col min="12293" max="12310" width="8.6640625" style="7"/>
    <col min="12311" max="12311" width="17" style="7" customWidth="1"/>
    <col min="12312" max="12312" width="18.5546875" style="7" customWidth="1"/>
    <col min="12313" max="12543" width="8.6640625" style="7"/>
    <col min="12544" max="12544" width="45.5546875" style="7" customWidth="1"/>
    <col min="12545" max="12545" width="30.5546875" style="7" customWidth="1"/>
    <col min="12546" max="12546" width="17.5546875" style="7" bestFit="1" customWidth="1"/>
    <col min="12547" max="12547" width="89.5546875" style="7" customWidth="1"/>
    <col min="12548" max="12548" width="17" style="7" customWidth="1"/>
    <col min="12549" max="12566" width="8.6640625" style="7"/>
    <col min="12567" max="12567" width="17" style="7" customWidth="1"/>
    <col min="12568" max="12568" width="18.5546875" style="7" customWidth="1"/>
    <col min="12569" max="12799" width="8.6640625" style="7"/>
    <col min="12800" max="12800" width="45.5546875" style="7" customWidth="1"/>
    <col min="12801" max="12801" width="30.5546875" style="7" customWidth="1"/>
    <col min="12802" max="12802" width="17.5546875" style="7" bestFit="1" customWidth="1"/>
    <col min="12803" max="12803" width="89.5546875" style="7" customWidth="1"/>
    <col min="12804" max="12804" width="17" style="7" customWidth="1"/>
    <col min="12805" max="12822" width="8.6640625" style="7"/>
    <col min="12823" max="12823" width="17" style="7" customWidth="1"/>
    <col min="12824" max="12824" width="18.5546875" style="7" customWidth="1"/>
    <col min="12825" max="13055" width="8.6640625" style="7"/>
    <col min="13056" max="13056" width="45.5546875" style="7" customWidth="1"/>
    <col min="13057" max="13057" width="30.5546875" style="7" customWidth="1"/>
    <col min="13058" max="13058" width="17.5546875" style="7" bestFit="1" customWidth="1"/>
    <col min="13059" max="13059" width="89.5546875" style="7" customWidth="1"/>
    <col min="13060" max="13060" width="17" style="7" customWidth="1"/>
    <col min="13061" max="13078" width="8.6640625" style="7"/>
    <col min="13079" max="13079" width="17" style="7" customWidth="1"/>
    <col min="13080" max="13080" width="18.5546875" style="7" customWidth="1"/>
    <col min="13081" max="13311" width="8.6640625" style="7"/>
    <col min="13312" max="13312" width="45.5546875" style="7" customWidth="1"/>
    <col min="13313" max="13313" width="30.5546875" style="7" customWidth="1"/>
    <col min="13314" max="13314" width="17.5546875" style="7" bestFit="1" customWidth="1"/>
    <col min="13315" max="13315" width="89.5546875" style="7" customWidth="1"/>
    <col min="13316" max="13316" width="17" style="7" customWidth="1"/>
    <col min="13317" max="13334" width="8.6640625" style="7"/>
    <col min="13335" max="13335" width="17" style="7" customWidth="1"/>
    <col min="13336" max="13336" width="18.5546875" style="7" customWidth="1"/>
    <col min="13337" max="13567" width="8.6640625" style="7"/>
    <col min="13568" max="13568" width="45.5546875" style="7" customWidth="1"/>
    <col min="13569" max="13569" width="30.5546875" style="7" customWidth="1"/>
    <col min="13570" max="13570" width="17.5546875" style="7" bestFit="1" customWidth="1"/>
    <col min="13571" max="13571" width="89.5546875" style="7" customWidth="1"/>
    <col min="13572" max="13572" width="17" style="7" customWidth="1"/>
    <col min="13573" max="13590" width="8.6640625" style="7"/>
    <col min="13591" max="13591" width="17" style="7" customWidth="1"/>
    <col min="13592" max="13592" width="18.5546875" style="7" customWidth="1"/>
    <col min="13593" max="13823" width="8.6640625" style="7"/>
    <col min="13824" max="13824" width="45.5546875" style="7" customWidth="1"/>
    <col min="13825" max="13825" width="30.5546875" style="7" customWidth="1"/>
    <col min="13826" max="13826" width="17.5546875" style="7" bestFit="1" customWidth="1"/>
    <col min="13827" max="13827" width="89.5546875" style="7" customWidth="1"/>
    <col min="13828" max="13828" width="17" style="7" customWidth="1"/>
    <col min="13829" max="13846" width="8.6640625" style="7"/>
    <col min="13847" max="13847" width="17" style="7" customWidth="1"/>
    <col min="13848" max="13848" width="18.5546875" style="7" customWidth="1"/>
    <col min="13849" max="14079" width="8.6640625" style="7"/>
    <col min="14080" max="14080" width="45.5546875" style="7" customWidth="1"/>
    <col min="14081" max="14081" width="30.5546875" style="7" customWidth="1"/>
    <col min="14082" max="14082" width="17.5546875" style="7" bestFit="1" customWidth="1"/>
    <col min="14083" max="14083" width="89.5546875" style="7" customWidth="1"/>
    <col min="14084" max="14084" width="17" style="7" customWidth="1"/>
    <col min="14085" max="14102" width="8.6640625" style="7"/>
    <col min="14103" max="14103" width="17" style="7" customWidth="1"/>
    <col min="14104" max="14104" width="18.5546875" style="7" customWidth="1"/>
    <col min="14105" max="14335" width="8.6640625" style="7"/>
    <col min="14336" max="14336" width="45.5546875" style="7" customWidth="1"/>
    <col min="14337" max="14337" width="30.5546875" style="7" customWidth="1"/>
    <col min="14338" max="14338" width="17.5546875" style="7" bestFit="1" customWidth="1"/>
    <col min="14339" max="14339" width="89.5546875" style="7" customWidth="1"/>
    <col min="14340" max="14340" width="17" style="7" customWidth="1"/>
    <col min="14341" max="14358" width="8.6640625" style="7"/>
    <col min="14359" max="14359" width="17" style="7" customWidth="1"/>
    <col min="14360" max="14360" width="18.5546875" style="7" customWidth="1"/>
    <col min="14361" max="14591" width="8.6640625" style="7"/>
    <col min="14592" max="14592" width="45.5546875" style="7" customWidth="1"/>
    <col min="14593" max="14593" width="30.5546875" style="7" customWidth="1"/>
    <col min="14594" max="14594" width="17.5546875" style="7" bestFit="1" customWidth="1"/>
    <col min="14595" max="14595" width="89.5546875" style="7" customWidth="1"/>
    <col min="14596" max="14596" width="17" style="7" customWidth="1"/>
    <col min="14597" max="14614" width="8.6640625" style="7"/>
    <col min="14615" max="14615" width="17" style="7" customWidth="1"/>
    <col min="14616" max="14616" width="18.5546875" style="7" customWidth="1"/>
    <col min="14617" max="14847" width="8.6640625" style="7"/>
    <col min="14848" max="14848" width="45.5546875" style="7" customWidth="1"/>
    <col min="14849" max="14849" width="30.5546875" style="7" customWidth="1"/>
    <col min="14850" max="14850" width="17.5546875" style="7" bestFit="1" customWidth="1"/>
    <col min="14851" max="14851" width="89.5546875" style="7" customWidth="1"/>
    <col min="14852" max="14852" width="17" style="7" customWidth="1"/>
    <col min="14853" max="14870" width="8.6640625" style="7"/>
    <col min="14871" max="14871" width="17" style="7" customWidth="1"/>
    <col min="14872" max="14872" width="18.5546875" style="7" customWidth="1"/>
    <col min="14873" max="15103" width="8.6640625" style="7"/>
    <col min="15104" max="15104" width="45.5546875" style="7" customWidth="1"/>
    <col min="15105" max="15105" width="30.5546875" style="7" customWidth="1"/>
    <col min="15106" max="15106" width="17.5546875" style="7" bestFit="1" customWidth="1"/>
    <col min="15107" max="15107" width="89.5546875" style="7" customWidth="1"/>
    <col min="15108" max="15108" width="17" style="7" customWidth="1"/>
    <col min="15109" max="15126" width="8.6640625" style="7"/>
    <col min="15127" max="15127" width="17" style="7" customWidth="1"/>
    <col min="15128" max="15128" width="18.5546875" style="7" customWidth="1"/>
    <col min="15129" max="15359" width="8.6640625" style="7"/>
    <col min="15360" max="15360" width="45.5546875" style="7" customWidth="1"/>
    <col min="15361" max="15361" width="30.5546875" style="7" customWidth="1"/>
    <col min="15362" max="15362" width="17.5546875" style="7" bestFit="1" customWidth="1"/>
    <col min="15363" max="15363" width="89.5546875" style="7" customWidth="1"/>
    <col min="15364" max="15364" width="17" style="7" customWidth="1"/>
    <col min="15365" max="15382" width="8.6640625" style="7"/>
    <col min="15383" max="15383" width="17" style="7" customWidth="1"/>
    <col min="15384" max="15384" width="18.5546875" style="7" customWidth="1"/>
    <col min="15385" max="15615" width="8.6640625" style="7"/>
    <col min="15616" max="15616" width="45.5546875" style="7" customWidth="1"/>
    <col min="15617" max="15617" width="30.5546875" style="7" customWidth="1"/>
    <col min="15618" max="15618" width="17.5546875" style="7" bestFit="1" customWidth="1"/>
    <col min="15619" max="15619" width="89.5546875" style="7" customWidth="1"/>
    <col min="15620" max="15620" width="17" style="7" customWidth="1"/>
    <col min="15621" max="15638" width="8.6640625" style="7"/>
    <col min="15639" max="15639" width="17" style="7" customWidth="1"/>
    <col min="15640" max="15640" width="18.5546875" style="7" customWidth="1"/>
    <col min="15641" max="15871" width="8.6640625" style="7"/>
    <col min="15872" max="15872" width="45.5546875" style="7" customWidth="1"/>
    <col min="15873" max="15873" width="30.5546875" style="7" customWidth="1"/>
    <col min="15874" max="15874" width="17.5546875" style="7" bestFit="1" customWidth="1"/>
    <col min="15875" max="15875" width="89.5546875" style="7" customWidth="1"/>
    <col min="15876" max="15876" width="17" style="7" customWidth="1"/>
    <col min="15877" max="15894" width="8.6640625" style="7"/>
    <col min="15895" max="15895" width="17" style="7" customWidth="1"/>
    <col min="15896" max="15896" width="18.5546875" style="7" customWidth="1"/>
    <col min="15897" max="16127" width="8.6640625" style="7"/>
    <col min="16128" max="16128" width="45.5546875" style="7" customWidth="1"/>
    <col min="16129" max="16129" width="30.5546875" style="7" customWidth="1"/>
    <col min="16130" max="16130" width="17.5546875" style="7" bestFit="1" customWidth="1"/>
    <col min="16131" max="16131" width="89.5546875" style="7" customWidth="1"/>
    <col min="16132" max="16132" width="17" style="7" customWidth="1"/>
    <col min="16133" max="16150" width="8.6640625" style="7"/>
    <col min="16151" max="16151" width="17" style="7" customWidth="1"/>
    <col min="16152" max="16152" width="18.5546875" style="7" customWidth="1"/>
    <col min="16153" max="16383" width="8.6640625" style="7"/>
    <col min="16384" max="16384" width="8.6640625" style="7" customWidth="1"/>
  </cols>
  <sheetData>
    <row r="1" spans="1:5" s="1" customFormat="1" ht="89.1" customHeight="1" x14ac:dyDescent="0.25">
      <c r="A1" s="76"/>
      <c r="B1" s="76"/>
      <c r="C1" s="76"/>
      <c r="D1" s="76"/>
      <c r="E1" s="76"/>
    </row>
    <row r="2" spans="1:5" s="2" customFormat="1" ht="31.5" customHeight="1" x14ac:dyDescent="0.3">
      <c r="A2" s="77" t="s">
        <v>169</v>
      </c>
      <c r="B2" s="77"/>
      <c r="C2" s="77"/>
      <c r="D2" s="77"/>
      <c r="E2" s="77"/>
    </row>
    <row r="3" spans="1:5" s="4" customFormat="1" ht="33" customHeight="1" x14ac:dyDescent="0.3">
      <c r="A3" s="3" t="s">
        <v>20</v>
      </c>
      <c r="B3" s="3" t="s">
        <v>21</v>
      </c>
      <c r="C3" s="3" t="s">
        <v>0</v>
      </c>
      <c r="D3" s="3" t="s">
        <v>1</v>
      </c>
      <c r="E3" s="3" t="s">
        <v>28</v>
      </c>
    </row>
    <row r="4" spans="1:5" s="1" customFormat="1" ht="33" customHeight="1" x14ac:dyDescent="0.25">
      <c r="A4" s="5" t="s">
        <v>29</v>
      </c>
      <c r="B4" s="5" t="s">
        <v>32</v>
      </c>
      <c r="C4" s="5" t="s">
        <v>30</v>
      </c>
      <c r="D4" s="6" t="s">
        <v>31</v>
      </c>
      <c r="E4" s="6" t="s">
        <v>165</v>
      </c>
    </row>
    <row r="5" spans="1:5" s="1" customFormat="1" ht="12" customHeight="1" x14ac:dyDescent="0.25">
      <c r="A5" s="78"/>
      <c r="B5" s="78"/>
      <c r="C5" s="78"/>
      <c r="D5" s="78"/>
      <c r="E5" s="78"/>
    </row>
    <row r="6" spans="1:5" ht="12" customHeight="1" x14ac:dyDescent="0.25">
      <c r="A6" s="63"/>
      <c r="B6" s="63"/>
      <c r="C6" s="63"/>
      <c r="D6" s="63"/>
      <c r="E6" s="64"/>
    </row>
    <row r="7" spans="1:5" s="8" customFormat="1" ht="18" customHeight="1" thickBot="1" x14ac:dyDescent="0.35">
      <c r="A7" s="95" t="s">
        <v>2</v>
      </c>
      <c r="B7" s="95"/>
      <c r="C7" s="95"/>
      <c r="D7" s="95"/>
      <c r="E7" s="95"/>
    </row>
    <row r="8" spans="1:5" s="8" customFormat="1" ht="48.6" customHeight="1" x14ac:dyDescent="0.25">
      <c r="A8" s="85" t="s">
        <v>164</v>
      </c>
      <c r="B8" s="86"/>
      <c r="C8" s="86"/>
      <c r="D8" s="86"/>
      <c r="E8" s="87"/>
    </row>
    <row r="9" spans="1:5" s="8" customFormat="1" ht="28.5" customHeight="1" x14ac:dyDescent="0.25">
      <c r="A9" s="88" t="s">
        <v>3</v>
      </c>
      <c r="B9" s="89"/>
      <c r="C9" s="89"/>
      <c r="D9" s="89"/>
      <c r="E9" s="90"/>
    </row>
    <row r="10" spans="1:5" s="8" customFormat="1" ht="15" x14ac:dyDescent="0.25">
      <c r="A10" s="88" t="s">
        <v>27</v>
      </c>
      <c r="B10" s="89"/>
      <c r="C10" s="89"/>
      <c r="D10" s="89"/>
      <c r="E10" s="90"/>
    </row>
    <row r="11" spans="1:5" s="8" customFormat="1" ht="79.95" customHeight="1" x14ac:dyDescent="0.25">
      <c r="A11" s="91" t="s">
        <v>166</v>
      </c>
      <c r="B11" s="91"/>
      <c r="C11" s="91"/>
      <c r="D11" s="91"/>
      <c r="E11" s="92"/>
    </row>
    <row r="12" spans="1:5" s="8" customFormat="1" ht="18.600000000000001" customHeight="1" x14ac:dyDescent="0.25">
      <c r="A12" s="93" t="str">
        <f>C4&amp;"_completed_document_request.xls and also uploaded to portal."</f>
        <v>&lt;LNDID&gt;_completed_document_request.xls and also uploaded to portal.</v>
      </c>
      <c r="B12" s="93"/>
      <c r="C12" s="94"/>
      <c r="D12" s="93"/>
      <c r="E12" s="93"/>
    </row>
    <row r="13" spans="1:5" ht="27.75" customHeight="1" x14ac:dyDescent="0.25">
      <c r="A13" s="79" t="s">
        <v>4</v>
      </c>
      <c r="B13" s="79"/>
      <c r="C13" s="80"/>
      <c r="D13" s="79"/>
      <c r="E13" s="79"/>
    </row>
    <row r="14" spans="1:5" ht="33" customHeight="1" x14ac:dyDescent="0.25">
      <c r="A14" s="81" t="s">
        <v>5</v>
      </c>
      <c r="B14" s="82"/>
      <c r="C14" s="83"/>
      <c r="D14" s="82"/>
      <c r="E14" s="84"/>
    </row>
    <row r="15" spans="1:5" ht="25.2" customHeight="1" x14ac:dyDescent="0.25">
      <c r="A15" s="9" t="s">
        <v>6</v>
      </c>
      <c r="B15" s="99" t="s">
        <v>7</v>
      </c>
      <c r="C15" s="105"/>
      <c r="D15" s="10" t="s">
        <v>167</v>
      </c>
      <c r="E15" s="50" t="s">
        <v>8</v>
      </c>
    </row>
    <row r="16" spans="1:5" ht="33" customHeight="1" x14ac:dyDescent="0.25">
      <c r="A16" s="22" t="s">
        <v>107</v>
      </c>
      <c r="B16" s="106"/>
      <c r="C16" s="107"/>
      <c r="D16" s="20"/>
      <c r="E16" s="49"/>
    </row>
    <row r="17" spans="1:5" ht="33" customHeight="1" x14ac:dyDescent="0.25">
      <c r="A17" s="22" t="s">
        <v>108</v>
      </c>
      <c r="B17" s="106"/>
      <c r="C17" s="107"/>
      <c r="D17" s="20"/>
      <c r="E17" s="49"/>
    </row>
    <row r="18" spans="1:5" ht="33" customHeight="1" x14ac:dyDescent="0.25">
      <c r="A18" s="21" t="s">
        <v>103</v>
      </c>
      <c r="B18" s="106"/>
      <c r="C18" s="107"/>
      <c r="D18" s="20"/>
      <c r="E18" s="49"/>
    </row>
    <row r="19" spans="1:5" ht="33" customHeight="1" x14ac:dyDescent="0.25">
      <c r="A19" s="112" t="s">
        <v>9</v>
      </c>
      <c r="B19" s="112"/>
      <c r="C19" s="113"/>
      <c r="D19" s="112"/>
      <c r="E19" s="112"/>
    </row>
    <row r="20" spans="1:5" s="8" customFormat="1" ht="25.2" customHeight="1" x14ac:dyDescent="0.25">
      <c r="A20" s="9" t="s">
        <v>10</v>
      </c>
      <c r="B20" s="99" t="s">
        <v>11</v>
      </c>
      <c r="C20" s="109"/>
      <c r="D20" s="101" t="s">
        <v>12</v>
      </c>
      <c r="E20" s="101"/>
    </row>
    <row r="21" spans="1:5" ht="115.2" customHeight="1" x14ac:dyDescent="0.25">
      <c r="A21" s="23" t="s">
        <v>33</v>
      </c>
      <c r="B21" s="110" t="s">
        <v>109</v>
      </c>
      <c r="C21" s="111"/>
      <c r="D21" s="108" t="s">
        <v>24</v>
      </c>
      <c r="E21" s="108"/>
    </row>
    <row r="22" spans="1:5" s="8" customFormat="1" ht="35.25" customHeight="1" x14ac:dyDescent="0.25">
      <c r="A22" s="9" t="s">
        <v>10</v>
      </c>
      <c r="B22" s="99" t="s">
        <v>110</v>
      </c>
      <c r="C22" s="100"/>
      <c r="D22" s="101" t="s">
        <v>12</v>
      </c>
      <c r="E22" s="101"/>
    </row>
    <row r="23" spans="1:5" s="12" customFormat="1" ht="72.75" customHeight="1" x14ac:dyDescent="0.25">
      <c r="A23" s="23" t="s">
        <v>34</v>
      </c>
      <c r="B23" s="102" t="s">
        <v>111</v>
      </c>
      <c r="C23" s="103"/>
      <c r="D23" s="104"/>
      <c r="E23" s="104"/>
    </row>
    <row r="24" spans="1:5" s="8" customFormat="1" ht="35.25" customHeight="1" x14ac:dyDescent="0.25">
      <c r="A24" s="9"/>
      <c r="B24" s="99" t="s">
        <v>22</v>
      </c>
      <c r="C24" s="100"/>
      <c r="D24" s="101" t="s">
        <v>12</v>
      </c>
      <c r="E24" s="101"/>
    </row>
    <row r="25" spans="1:5" s="12" customFormat="1" ht="79.5" customHeight="1" x14ac:dyDescent="0.25">
      <c r="A25" s="11"/>
      <c r="B25" s="102" t="s">
        <v>168</v>
      </c>
      <c r="C25" s="103"/>
      <c r="D25" s="108" t="s">
        <v>23</v>
      </c>
      <c r="E25" s="108"/>
    </row>
    <row r="26" spans="1:5" ht="15.6" x14ac:dyDescent="0.25">
      <c r="A26" s="96"/>
      <c r="B26" s="97"/>
      <c r="C26" s="98"/>
      <c r="D26" s="97"/>
      <c r="E26" s="97"/>
    </row>
    <row r="37" spans="1:3" hidden="1" x14ac:dyDescent="0.25"/>
    <row r="38" spans="1:3" ht="15.6" hidden="1" x14ac:dyDescent="0.25">
      <c r="A38" s="14" t="s">
        <v>35</v>
      </c>
      <c r="B38" s="15" t="s">
        <v>36</v>
      </c>
      <c r="C38" s="14" t="s">
        <v>37</v>
      </c>
    </row>
    <row r="39" spans="1:3" ht="15.6" hidden="1" x14ac:dyDescent="0.25">
      <c r="A39" s="14" t="s">
        <v>38</v>
      </c>
      <c r="B39" s="15" t="s">
        <v>39</v>
      </c>
      <c r="C39" s="14" t="s">
        <v>40</v>
      </c>
    </row>
    <row r="40" spans="1:3" ht="15.6" hidden="1" x14ac:dyDescent="0.25">
      <c r="A40" s="14" t="s">
        <v>41</v>
      </c>
      <c r="B40" s="15" t="s">
        <v>42</v>
      </c>
      <c r="C40" s="14" t="s">
        <v>43</v>
      </c>
    </row>
    <row r="41" spans="1:3" ht="15.6" hidden="1" x14ac:dyDescent="0.25">
      <c r="A41" s="14" t="s">
        <v>44</v>
      </c>
      <c r="B41" s="15" t="s">
        <v>45</v>
      </c>
      <c r="C41" s="14" t="s">
        <v>46</v>
      </c>
    </row>
    <row r="42" spans="1:3" ht="15.6" hidden="1" x14ac:dyDescent="0.25">
      <c r="A42" s="14" t="s">
        <v>47</v>
      </c>
      <c r="B42" s="15" t="s">
        <v>48</v>
      </c>
      <c r="C42" s="14" t="s">
        <v>49</v>
      </c>
    </row>
    <row r="43" spans="1:3" ht="15.6" hidden="1" x14ac:dyDescent="0.25">
      <c r="A43" s="14" t="s">
        <v>50</v>
      </c>
      <c r="B43" s="15" t="s">
        <v>51</v>
      </c>
      <c r="C43" s="14" t="s">
        <v>52</v>
      </c>
    </row>
    <row r="44" spans="1:3" ht="15.6" hidden="1" x14ac:dyDescent="0.25">
      <c r="A44" s="14" t="s">
        <v>53</v>
      </c>
      <c r="B44" s="15" t="s">
        <v>54</v>
      </c>
      <c r="C44" s="14" t="s">
        <v>55</v>
      </c>
    </row>
    <row r="45" spans="1:3" ht="15.6" hidden="1" x14ac:dyDescent="0.25">
      <c r="A45" s="14" t="s">
        <v>56</v>
      </c>
      <c r="B45" s="15" t="s">
        <v>57</v>
      </c>
      <c r="C45" s="14" t="s">
        <v>58</v>
      </c>
    </row>
    <row r="46" spans="1:3" ht="15.6" hidden="1" x14ac:dyDescent="0.25">
      <c r="A46" s="14" t="s">
        <v>59</v>
      </c>
      <c r="B46" s="15" t="s">
        <v>60</v>
      </c>
      <c r="C46" s="14" t="s">
        <v>61</v>
      </c>
    </row>
    <row r="47" spans="1:3" ht="15.6" hidden="1" x14ac:dyDescent="0.25">
      <c r="A47" s="14" t="s">
        <v>62</v>
      </c>
      <c r="B47" s="15" t="s">
        <v>63</v>
      </c>
      <c r="C47" s="14" t="s">
        <v>64</v>
      </c>
    </row>
    <row r="48" spans="1:3" ht="15.6" hidden="1" x14ac:dyDescent="0.25">
      <c r="A48" s="14" t="s">
        <v>104</v>
      </c>
      <c r="B48" s="15" t="s">
        <v>105</v>
      </c>
      <c r="C48" s="14" t="s">
        <v>106</v>
      </c>
    </row>
    <row r="49" spans="1:3" ht="15.6" hidden="1" x14ac:dyDescent="0.25">
      <c r="A49" s="14"/>
      <c r="B49" s="15"/>
      <c r="C49" s="14"/>
    </row>
    <row r="50" spans="1:3" hidden="1" x14ac:dyDescent="0.25"/>
    <row r="51" spans="1:3" ht="14.4" hidden="1" x14ac:dyDescent="0.25">
      <c r="A51" s="16" t="s">
        <v>65</v>
      </c>
      <c r="B51" s="17" t="s">
        <v>66</v>
      </c>
      <c r="C51" s="16" t="s">
        <v>67</v>
      </c>
    </row>
    <row r="52" spans="1:3" ht="14.4" hidden="1" x14ac:dyDescent="0.25">
      <c r="A52" s="16" t="s">
        <v>68</v>
      </c>
      <c r="B52" s="17" t="s">
        <v>69</v>
      </c>
      <c r="C52" s="16" t="s">
        <v>70</v>
      </c>
    </row>
    <row r="53" spans="1:3" ht="14.4" hidden="1" x14ac:dyDescent="0.25">
      <c r="A53" s="16" t="s">
        <v>71</v>
      </c>
      <c r="B53" s="17" t="s">
        <v>72</v>
      </c>
      <c r="C53" s="16" t="s">
        <v>73</v>
      </c>
    </row>
    <row r="54" spans="1:3" ht="14.4" hidden="1" x14ac:dyDescent="0.25">
      <c r="A54" s="16" t="s">
        <v>74</v>
      </c>
      <c r="B54" s="17" t="s">
        <v>75</v>
      </c>
      <c r="C54" s="16" t="s">
        <v>76</v>
      </c>
    </row>
    <row r="55" spans="1:3" ht="14.4" hidden="1" x14ac:dyDescent="0.25">
      <c r="A55" s="16" t="s">
        <v>77</v>
      </c>
      <c r="B55" s="17" t="s">
        <v>78</v>
      </c>
      <c r="C55" s="16" t="s">
        <v>79</v>
      </c>
    </row>
    <row r="56" spans="1:3" ht="14.4" hidden="1" x14ac:dyDescent="0.25">
      <c r="A56" s="16" t="s">
        <v>80</v>
      </c>
      <c r="B56" s="17" t="s">
        <v>81</v>
      </c>
      <c r="C56" s="16" t="s">
        <v>82</v>
      </c>
    </row>
    <row r="57" spans="1:3" ht="14.4" hidden="1" x14ac:dyDescent="0.25">
      <c r="A57" s="16" t="s">
        <v>44</v>
      </c>
      <c r="B57" s="17" t="s">
        <v>45</v>
      </c>
      <c r="C57" s="16" t="s">
        <v>46</v>
      </c>
    </row>
    <row r="58" spans="1:3" ht="14.4" hidden="1" x14ac:dyDescent="0.25">
      <c r="A58" s="16" t="s">
        <v>83</v>
      </c>
      <c r="B58" s="17" t="s">
        <v>84</v>
      </c>
      <c r="C58" s="16" t="s">
        <v>85</v>
      </c>
    </row>
    <row r="59" spans="1:3" ht="14.4" hidden="1" x14ac:dyDescent="0.25">
      <c r="A59" s="16" t="s">
        <v>86</v>
      </c>
      <c r="B59" s="17" t="s">
        <v>87</v>
      </c>
      <c r="C59" s="16" t="s">
        <v>88</v>
      </c>
    </row>
    <row r="60" spans="1:3" hidden="1" x14ac:dyDescent="0.25"/>
    <row r="61" spans="1:3" ht="28.8" hidden="1" x14ac:dyDescent="0.25">
      <c r="A61" s="16" t="s">
        <v>89</v>
      </c>
      <c r="B61" s="18" t="s">
        <v>90</v>
      </c>
      <c r="C61" s="19" t="s">
        <v>91</v>
      </c>
    </row>
    <row r="62" spans="1:3" ht="28.8" hidden="1" x14ac:dyDescent="0.25">
      <c r="A62" s="16" t="s">
        <v>92</v>
      </c>
      <c r="B62" s="18" t="s">
        <v>93</v>
      </c>
      <c r="C62" s="19" t="s">
        <v>94</v>
      </c>
    </row>
    <row r="63" spans="1:3" ht="28.8" hidden="1" x14ac:dyDescent="0.25">
      <c r="A63" s="16" t="s">
        <v>95</v>
      </c>
      <c r="B63" s="18" t="s">
        <v>96</v>
      </c>
      <c r="C63" s="19" t="s">
        <v>97</v>
      </c>
    </row>
    <row r="64" spans="1:3" ht="28.8" hidden="1" x14ac:dyDescent="0.25">
      <c r="A64" s="16" t="s">
        <v>98</v>
      </c>
      <c r="B64" s="18" t="s">
        <v>99</v>
      </c>
      <c r="C64" s="19" t="s">
        <v>100</v>
      </c>
    </row>
    <row r="65" hidden="1" x14ac:dyDescent="0.25"/>
  </sheetData>
  <dataConsolidate/>
  <mergeCells count="29">
    <mergeCell ref="B15:C15"/>
    <mergeCell ref="B16:C16"/>
    <mergeCell ref="B17:C17"/>
    <mergeCell ref="D24:E24"/>
    <mergeCell ref="D25:E25"/>
    <mergeCell ref="B18:C18"/>
    <mergeCell ref="B20:C20"/>
    <mergeCell ref="B21:C21"/>
    <mergeCell ref="A19:E19"/>
    <mergeCell ref="D20:E20"/>
    <mergeCell ref="D21:E21"/>
    <mergeCell ref="A26:E26"/>
    <mergeCell ref="B22:C22"/>
    <mergeCell ref="D22:E22"/>
    <mergeCell ref="B23:C23"/>
    <mergeCell ref="D23:E23"/>
    <mergeCell ref="B24:C24"/>
    <mergeCell ref="B25:C25"/>
    <mergeCell ref="A1:E1"/>
    <mergeCell ref="A2:E2"/>
    <mergeCell ref="A5:E5"/>
    <mergeCell ref="A13:E13"/>
    <mergeCell ref="A14:E14"/>
    <mergeCell ref="A8:E8"/>
    <mergeCell ref="A9:E9"/>
    <mergeCell ref="A10:E10"/>
    <mergeCell ref="A11:E11"/>
    <mergeCell ref="A12:E12"/>
    <mergeCell ref="A7:E7"/>
  </mergeCells>
  <hyperlinks>
    <hyperlink ref="B38" r:id="rId1" display="mailto:erica_chavez@fanniemae.com" xr:uid="{CA8C7037-D124-451B-B3D4-6CB66D7A767C}"/>
    <hyperlink ref="B39" r:id="rId2" display="mailto:robert_b_gamez@fanniemae.com" xr:uid="{D54AC5B2-6E25-4EFD-8F83-DEAAA11AC844}"/>
    <hyperlink ref="B40" r:id="rId3" display="mailto:mark_a_green@fanniemae.com" xr:uid="{DBD0E802-49FB-441D-B146-9511CD6CD352}"/>
    <hyperlink ref="B41" r:id="rId4" display="mailto:kathy_d_kushner@fanniemae.com" xr:uid="{E4C5614D-DD02-4EA2-9E0D-AAF93879CE90}"/>
    <hyperlink ref="B42" r:id="rId5" display="mailto:christine_layne@fanniemae.com" xr:uid="{0A57B2BF-AFD8-4D78-9725-6D0566911420}"/>
    <hyperlink ref="B43" r:id="rId6" display="mailto:charles_leonard@fanniemae.com" xr:uid="{8D3C9484-549F-48A5-BE00-28DDBC965BA2}"/>
    <hyperlink ref="B44" r:id="rId7" display="mailto:lauren_n_roffino@fanniemae.com" xr:uid="{567C62FA-3787-413F-B5FB-0827EFDCB5F4}"/>
    <hyperlink ref="B45" r:id="rId8" display="mailto:stephanie_rogers@fanniemae.com" xr:uid="{0A0F1B00-B4BA-438A-BE63-9AD588F975CA}"/>
    <hyperlink ref="B46" r:id="rId9" display="mailto:kristy_scouten@fanniemae.com" xr:uid="{A542356F-F5D0-441D-8B03-5E86D86353F9}"/>
    <hyperlink ref="B47" r:id="rId10" display="mailto:kelly_tutt@fanniemae.com" xr:uid="{C5A53566-149A-4C07-B8D4-A4DE73219278}"/>
    <hyperlink ref="B51" r:id="rId11" display="mailto:adriel_taylor@fanniemae.com" xr:uid="{F2CE6C20-0260-4E60-9FF0-1B3103A02C39}"/>
    <hyperlink ref="B52" r:id="rId12" display="mailto:andera_ludwig@fanniemae.com" xr:uid="{DFA606F1-95BF-4242-A41E-05F890C6EADB}"/>
    <hyperlink ref="B53" r:id="rId13" display="mailto:casey_dyer@fanniemae.com" xr:uid="{2D146024-73D4-4885-8433-2A972367FAEC}"/>
    <hyperlink ref="B54" r:id="rId14" display="mailto:david_w_meiners@fanniemae.com" xr:uid="{83F2A6C3-8C81-4D57-8C37-BD9FC0E089D1}"/>
    <hyperlink ref="B55" r:id="rId15" display="mailto:john_w_vondersaar@fanniemae.com" xr:uid="{29D99783-40BA-4F69-A78F-655A119D7226}"/>
    <hyperlink ref="B56" r:id="rId16" display="mailto:karim_lotfy@fanniemae.com" xr:uid="{8E605607-1803-482E-BDFC-4960C74738C4}"/>
    <hyperlink ref="B57" r:id="rId17" display="mailto:kathy_d_kushner@fanniemae.com" xr:uid="{F02D9A1D-7878-49D3-B364-9356E135F256}"/>
    <hyperlink ref="B58" r:id="rId18" display="mailto:wenzhong_qian@fanniemae.com" xr:uid="{452F643D-9CA4-40D9-9B86-FAE51FB12439}"/>
    <hyperlink ref="B59" r:id="rId19" display="mailto:meron_habtu@fanniemae.com" xr:uid="{579343BD-51E4-4124-95FD-D3ABA68F684A}"/>
    <hyperlink ref="B61" r:id="rId20" display="mailto:linda_c_hefner@fanniemae.com" xr:uid="{7DBF0513-910A-486E-AB87-BB5A0096B4CF}"/>
    <hyperlink ref="B62" r:id="rId21" display="mailto:jill_x_moericke@fanniemae.com" xr:uid="{A7903839-7431-4758-851C-345F7084000D}"/>
    <hyperlink ref="B63" r:id="rId22" display="mailto:gretchen_massey@fanniemae.com" xr:uid="{C38C8641-8EC3-45CB-AAAE-D3D48109FF83}"/>
    <hyperlink ref="B64" r:id="rId23" display="https://fnma.sharepoint.com/a8urjr/AppData/Local/Downloads/0" xr:uid="{182CC582-DA19-41C9-BD94-19C477A3A1F3}"/>
    <hyperlink ref="B48" r:id="rId24" xr:uid="{DA8347F7-7AFF-4C68-A032-414DE685FB78}"/>
  </hyperlinks>
  <pageMargins left="0.25" right="0.25" top="0.75" bottom="0.75" header="0.3" footer="0.3"/>
  <pageSetup scale="31" fitToHeight="0" orientation="portrait" r:id="rId25"/>
  <headerFooter alignWithMargins="0">
    <oddFooter>&amp;CConfidential - Internal Distribution&amp;L&amp;"Calibri"&amp;11&amp;K000000&amp;"Calibri"&amp;11&amp;K000000Page &amp;P of &amp;N_x000D_&amp;1#&amp;"Calibri"&amp;10&amp;K000000Fannie Mae Confidential - Restricted</oddFooter>
  </headerFooter>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2"/>
  <sheetViews>
    <sheetView showGridLines="0" showRowColHeaders="0" zoomScaleNormal="100" workbookViewId="0">
      <selection activeCell="D5" sqref="D5"/>
    </sheetView>
  </sheetViews>
  <sheetFormatPr defaultColWidth="8.6640625" defaultRowHeight="14.4" x14ac:dyDescent="0.3"/>
  <cols>
    <col min="1" max="1" width="6.6640625" style="26" customWidth="1"/>
    <col min="2" max="2" width="8.5546875" style="26" customWidth="1"/>
    <col min="3" max="3" width="58.109375" style="26" customWidth="1"/>
    <col min="4" max="4" width="77" style="26" customWidth="1"/>
    <col min="5" max="5" width="28" style="26" customWidth="1"/>
    <col min="6" max="6" width="30.6640625" style="26" customWidth="1"/>
    <col min="7" max="7" width="24.109375" style="26" customWidth="1"/>
    <col min="8" max="8" width="66.109375" style="26" customWidth="1"/>
    <col min="9" max="12" width="8.6640625" style="26"/>
    <col min="13" max="13" width="0" style="26" hidden="1" customWidth="1"/>
    <col min="14" max="16384" width="8.6640625" style="26"/>
  </cols>
  <sheetData>
    <row r="1" spans="1:13" ht="105.75" customHeight="1" x14ac:dyDescent="0.3">
      <c r="A1" s="115" t="s">
        <v>132</v>
      </c>
      <c r="B1" s="116"/>
      <c r="C1" s="116"/>
      <c r="D1" s="116"/>
      <c r="E1" s="116"/>
      <c r="F1" s="116"/>
      <c r="G1" s="116"/>
      <c r="H1" s="116"/>
    </row>
    <row r="2" spans="1:13" s="28" customFormat="1" ht="34.200000000000003" customHeight="1" x14ac:dyDescent="0.3">
      <c r="A2" s="114" t="s">
        <v>102</v>
      </c>
      <c r="B2" s="114"/>
      <c r="C2" s="114"/>
      <c r="D2" s="114"/>
      <c r="E2" s="114"/>
      <c r="F2" s="114"/>
      <c r="G2" s="114"/>
      <c r="H2" s="114"/>
    </row>
    <row r="3" spans="1:13" s="28" customFormat="1" ht="21.75" customHeight="1" x14ac:dyDescent="0.3">
      <c r="A3" s="46" t="s">
        <v>13</v>
      </c>
      <c r="B3" s="47"/>
      <c r="C3" s="48" t="str">
        <f>Introduction!A23</f>
        <v>&lt;Doc_Due&gt;</v>
      </c>
      <c r="D3" s="29"/>
      <c r="E3" s="27"/>
      <c r="F3" s="30"/>
      <c r="G3" s="30"/>
      <c r="H3" s="30"/>
    </row>
    <row r="4" spans="1:13" ht="49.5" customHeight="1" x14ac:dyDescent="0.3">
      <c r="A4" s="35"/>
      <c r="B4" s="36" t="s">
        <v>14</v>
      </c>
      <c r="C4" s="36" t="s">
        <v>197</v>
      </c>
      <c r="D4" s="36" t="s">
        <v>15</v>
      </c>
      <c r="E4" s="37" t="s">
        <v>16</v>
      </c>
      <c r="F4" s="37" t="s">
        <v>17</v>
      </c>
      <c r="G4" s="37" t="s">
        <v>19</v>
      </c>
      <c r="H4" s="37" t="s">
        <v>25</v>
      </c>
      <c r="M4" s="26" t="s">
        <v>18</v>
      </c>
    </row>
    <row r="5" spans="1:13" ht="200.25" customHeight="1" x14ac:dyDescent="0.3">
      <c r="A5" s="117" t="s">
        <v>112</v>
      </c>
      <c r="B5" s="66">
        <v>5000</v>
      </c>
      <c r="C5" s="67" t="s">
        <v>198</v>
      </c>
      <c r="D5" s="31" t="s">
        <v>207</v>
      </c>
      <c r="E5" s="68" t="s">
        <v>112</v>
      </c>
      <c r="F5" s="69" t="s">
        <v>113</v>
      </c>
      <c r="G5" s="70"/>
      <c r="H5" s="71"/>
    </row>
    <row r="6" spans="1:13" ht="200.25" customHeight="1" x14ac:dyDescent="0.3">
      <c r="A6" s="118"/>
      <c r="B6" s="66" t="s">
        <v>175</v>
      </c>
      <c r="C6" s="67" t="s">
        <v>199</v>
      </c>
      <c r="D6" s="31" t="s">
        <v>200</v>
      </c>
      <c r="E6" s="68" t="s">
        <v>112</v>
      </c>
      <c r="F6" s="69" t="s">
        <v>176</v>
      </c>
      <c r="G6" s="70"/>
      <c r="H6" s="71"/>
    </row>
    <row r="7" spans="1:13" ht="200.25" customHeight="1" x14ac:dyDescent="0.3">
      <c r="A7" s="118"/>
      <c r="B7" s="66">
        <v>5001</v>
      </c>
      <c r="C7" s="67" t="s">
        <v>114</v>
      </c>
      <c r="D7" s="31" t="s">
        <v>177</v>
      </c>
      <c r="E7" s="68" t="s">
        <v>112</v>
      </c>
      <c r="F7" s="69" t="s">
        <v>115</v>
      </c>
      <c r="G7" s="70"/>
      <c r="H7" s="71"/>
    </row>
    <row r="8" spans="1:13" ht="200.25" customHeight="1" x14ac:dyDescent="0.3">
      <c r="A8" s="118"/>
      <c r="B8" s="66">
        <v>5002</v>
      </c>
      <c r="C8" s="67" t="s">
        <v>116</v>
      </c>
      <c r="D8" s="31" t="s">
        <v>178</v>
      </c>
      <c r="E8" s="68" t="s">
        <v>112</v>
      </c>
      <c r="F8" s="69" t="s">
        <v>117</v>
      </c>
      <c r="G8" s="70"/>
      <c r="H8" s="71"/>
    </row>
    <row r="9" spans="1:13" ht="200.25" customHeight="1" x14ac:dyDescent="0.3">
      <c r="A9" s="118"/>
      <c r="B9" s="66" t="s">
        <v>179</v>
      </c>
      <c r="C9" s="67" t="s">
        <v>180</v>
      </c>
      <c r="D9" s="31" t="s">
        <v>181</v>
      </c>
      <c r="E9" s="68" t="s">
        <v>112</v>
      </c>
      <c r="F9" s="69" t="s">
        <v>182</v>
      </c>
      <c r="G9" s="70"/>
      <c r="H9" s="71"/>
    </row>
    <row r="10" spans="1:13" ht="200.25" customHeight="1" x14ac:dyDescent="0.3">
      <c r="A10" s="118"/>
      <c r="B10" s="66">
        <v>5003</v>
      </c>
      <c r="C10" s="67" t="s">
        <v>206</v>
      </c>
      <c r="D10" s="31" t="s">
        <v>118</v>
      </c>
      <c r="E10" s="68" t="s">
        <v>112</v>
      </c>
      <c r="F10" s="69" t="s">
        <v>119</v>
      </c>
      <c r="G10" s="70"/>
      <c r="H10" s="71"/>
    </row>
    <row r="11" spans="1:13" ht="200.25" customHeight="1" x14ac:dyDescent="0.3">
      <c r="A11" s="118"/>
      <c r="B11" s="66">
        <v>5004</v>
      </c>
      <c r="C11" s="67" t="s">
        <v>201</v>
      </c>
      <c r="D11" s="31" t="s">
        <v>208</v>
      </c>
      <c r="E11" s="68" t="s">
        <v>112</v>
      </c>
      <c r="F11" s="69" t="s">
        <v>120</v>
      </c>
      <c r="G11" s="70"/>
      <c r="H11" s="71"/>
    </row>
    <row r="12" spans="1:13" ht="200.25" customHeight="1" x14ac:dyDescent="0.3">
      <c r="A12" s="118"/>
      <c r="B12" s="66" t="s">
        <v>183</v>
      </c>
      <c r="C12" s="67" t="s">
        <v>184</v>
      </c>
      <c r="D12" s="31" t="s">
        <v>185</v>
      </c>
      <c r="E12" s="68" t="s">
        <v>112</v>
      </c>
      <c r="F12" s="69" t="s">
        <v>186</v>
      </c>
      <c r="G12" s="70"/>
      <c r="H12" s="71"/>
    </row>
    <row r="13" spans="1:13" ht="200.25" customHeight="1" x14ac:dyDescent="0.3">
      <c r="A13" s="118"/>
      <c r="B13" s="66">
        <v>5005</v>
      </c>
      <c r="C13" s="68" t="s">
        <v>202</v>
      </c>
      <c r="D13" s="73" t="s">
        <v>187</v>
      </c>
      <c r="E13" s="68" t="s">
        <v>112</v>
      </c>
      <c r="F13" s="74" t="s">
        <v>121</v>
      </c>
      <c r="G13" s="70"/>
      <c r="H13" s="71"/>
    </row>
    <row r="14" spans="1:13" ht="200.25" customHeight="1" x14ac:dyDescent="0.3">
      <c r="A14" s="118"/>
      <c r="B14" s="66">
        <v>5006</v>
      </c>
      <c r="C14" s="68" t="s">
        <v>122</v>
      </c>
      <c r="D14" s="75" t="s">
        <v>123</v>
      </c>
      <c r="E14" s="68" t="s">
        <v>112</v>
      </c>
      <c r="F14" s="74" t="s">
        <v>124</v>
      </c>
      <c r="G14" s="70"/>
      <c r="H14" s="71"/>
    </row>
    <row r="15" spans="1:13" ht="200.25" customHeight="1" x14ac:dyDescent="0.3">
      <c r="A15" s="118"/>
      <c r="B15" s="66">
        <v>5007</v>
      </c>
      <c r="C15" s="67" t="s">
        <v>125</v>
      </c>
      <c r="D15" s="72" t="s">
        <v>126</v>
      </c>
      <c r="E15" s="68" t="s">
        <v>112</v>
      </c>
      <c r="F15" s="69" t="s">
        <v>127</v>
      </c>
      <c r="G15" s="70"/>
      <c r="H15" s="71"/>
    </row>
    <row r="16" spans="1:13" ht="200.25" customHeight="1" x14ac:dyDescent="0.3">
      <c r="A16" s="118"/>
      <c r="B16" s="66">
        <v>5008</v>
      </c>
      <c r="C16" s="67" t="s">
        <v>128</v>
      </c>
      <c r="D16" s="72" t="s">
        <v>188</v>
      </c>
      <c r="E16" s="68" t="s">
        <v>112</v>
      </c>
      <c r="F16" s="69" t="s">
        <v>129</v>
      </c>
      <c r="G16" s="70"/>
      <c r="H16" s="71"/>
    </row>
    <row r="17" spans="1:8" ht="200.25" customHeight="1" x14ac:dyDescent="0.3">
      <c r="A17" s="119"/>
      <c r="B17" s="66">
        <v>5009</v>
      </c>
      <c r="C17" s="67" t="s">
        <v>189</v>
      </c>
      <c r="D17" s="72" t="s">
        <v>190</v>
      </c>
      <c r="E17" s="68" t="s">
        <v>112</v>
      </c>
      <c r="F17" s="69" t="s">
        <v>130</v>
      </c>
      <c r="G17" s="70"/>
      <c r="H17" s="71"/>
    </row>
    <row r="18" spans="1:8" ht="200.25" customHeight="1" x14ac:dyDescent="0.3">
      <c r="A18" s="65"/>
      <c r="B18" s="66">
        <v>5010</v>
      </c>
      <c r="C18" s="67" t="s">
        <v>191</v>
      </c>
      <c r="D18" s="72" t="s">
        <v>192</v>
      </c>
      <c r="E18" s="68" t="s">
        <v>112</v>
      </c>
      <c r="F18" s="69" t="s">
        <v>203</v>
      </c>
      <c r="G18" s="70"/>
      <c r="H18" s="71"/>
    </row>
    <row r="19" spans="1:8" ht="200.25" customHeight="1" x14ac:dyDescent="0.3">
      <c r="A19" s="65"/>
      <c r="B19" s="66">
        <v>5011</v>
      </c>
      <c r="C19" s="67" t="s">
        <v>193</v>
      </c>
      <c r="D19" s="72" t="s">
        <v>194</v>
      </c>
      <c r="E19" s="68" t="s">
        <v>112</v>
      </c>
      <c r="F19" s="69" t="s">
        <v>204</v>
      </c>
      <c r="G19" s="70"/>
      <c r="H19" s="71"/>
    </row>
    <row r="20" spans="1:8" ht="200.25" customHeight="1" x14ac:dyDescent="0.3">
      <c r="A20" s="65"/>
      <c r="B20" s="66">
        <v>5012</v>
      </c>
      <c r="C20" s="67" t="s">
        <v>195</v>
      </c>
      <c r="D20" s="72" t="s">
        <v>196</v>
      </c>
      <c r="E20" s="68" t="s">
        <v>112</v>
      </c>
      <c r="F20" s="69" t="s">
        <v>205</v>
      </c>
      <c r="G20" s="70"/>
      <c r="H20" s="71"/>
    </row>
    <row r="21" spans="1:8" ht="42" customHeight="1" x14ac:dyDescent="0.3">
      <c r="A21" s="120" t="s">
        <v>131</v>
      </c>
      <c r="B21" s="120"/>
      <c r="C21" s="120"/>
      <c r="D21" s="120"/>
      <c r="E21" s="120"/>
      <c r="F21" s="120"/>
      <c r="G21" s="120"/>
      <c r="H21" s="120"/>
    </row>
    <row r="22" spans="1:8" ht="0.6" customHeight="1" x14ac:dyDescent="0.3">
      <c r="A22" s="120"/>
      <c r="B22" s="120"/>
      <c r="C22" s="120"/>
      <c r="D22" s="120"/>
      <c r="E22" s="120"/>
      <c r="F22" s="120"/>
      <c r="G22" s="120"/>
      <c r="H22" s="120"/>
    </row>
  </sheetData>
  <mergeCells count="4">
    <mergeCell ref="A2:H2"/>
    <mergeCell ref="A1:H1"/>
    <mergeCell ref="A5:A17"/>
    <mergeCell ref="A21:H22"/>
  </mergeCells>
  <conditionalFormatting sqref="C5 C7:C9">
    <cfRule type="expression" dxfId="2" priority="5">
      <formula>$K$63="no"</formula>
    </cfRule>
  </conditionalFormatting>
  <conditionalFormatting sqref="C6">
    <cfRule type="expression" dxfId="1" priority="1">
      <formula>$K$68="no"</formula>
    </cfRule>
  </conditionalFormatting>
  <dataValidations count="1">
    <dataValidation type="list" allowBlank="1" showInputMessage="1" showErrorMessage="1" sqref="G5:G20" xr:uid="{00000000-0002-0000-0900-000000000000}">
      <formula1>"YES, NO"</formula1>
    </dataValidation>
  </dataValidations>
  <pageMargins left="0.25" right="0.25" top="0.75" bottom="0.75" header="0.3" footer="0.3"/>
  <pageSetup scale="17"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0DFC1-8BE4-48D9-A4F7-B0049A89D48C}">
  <sheetPr>
    <pageSetUpPr fitToPage="1"/>
  </sheetPr>
  <dimension ref="A1:M13"/>
  <sheetViews>
    <sheetView showGridLines="0" showRowColHeaders="0" zoomScaleNormal="100" workbookViewId="0">
      <selection activeCell="C5" sqref="C5"/>
    </sheetView>
  </sheetViews>
  <sheetFormatPr defaultColWidth="8.6640625" defaultRowHeight="14.4" x14ac:dyDescent="0.3"/>
  <cols>
    <col min="1" max="1" width="6.6640625" style="26" customWidth="1"/>
    <col min="2" max="2" width="8.5546875" style="26" customWidth="1"/>
    <col min="3" max="3" width="44.44140625" style="26" customWidth="1"/>
    <col min="4" max="4" width="77" style="26" customWidth="1"/>
    <col min="5" max="5" width="28" style="26" customWidth="1"/>
    <col min="6" max="6" width="30.6640625" style="26" customWidth="1"/>
    <col min="7" max="7" width="24.109375" style="26" customWidth="1"/>
    <col min="8" max="8" width="66.109375" style="26" customWidth="1"/>
    <col min="9" max="12" width="8.6640625" style="26"/>
    <col min="13" max="13" width="0" style="26" hidden="1" customWidth="1"/>
    <col min="14" max="16384" width="8.6640625" style="26"/>
  </cols>
  <sheetData>
    <row r="1" spans="1:13" ht="105.75" customHeight="1" x14ac:dyDescent="0.3">
      <c r="A1" s="115" t="s">
        <v>132</v>
      </c>
      <c r="B1" s="116"/>
      <c r="C1" s="116"/>
      <c r="D1" s="116"/>
      <c r="E1" s="116"/>
      <c r="F1" s="116"/>
      <c r="G1" s="116"/>
      <c r="H1" s="116"/>
    </row>
    <row r="2" spans="1:13" s="28" customFormat="1" ht="34.200000000000003" customHeight="1" x14ac:dyDescent="0.3">
      <c r="A2" s="114" t="s">
        <v>102</v>
      </c>
      <c r="B2" s="114"/>
      <c r="C2" s="114"/>
      <c r="D2" s="114"/>
      <c r="E2" s="114"/>
      <c r="F2" s="114"/>
      <c r="G2" s="114"/>
      <c r="H2" s="114"/>
    </row>
    <row r="3" spans="1:13" s="28" customFormat="1" ht="21.75" customHeight="1" x14ac:dyDescent="0.3">
      <c r="A3" s="46" t="s">
        <v>13</v>
      </c>
      <c r="B3" s="47"/>
      <c r="C3" s="48" t="str">
        <f>Introduction!A23</f>
        <v>&lt;Doc_Due&gt;</v>
      </c>
      <c r="D3" s="29"/>
      <c r="E3" s="27"/>
      <c r="F3" s="30"/>
      <c r="G3" s="30"/>
      <c r="H3" s="30"/>
    </row>
    <row r="4" spans="1:13" ht="49.5" customHeight="1" x14ac:dyDescent="0.3">
      <c r="A4" s="35"/>
      <c r="B4" s="36" t="s">
        <v>14</v>
      </c>
      <c r="C4" s="36" t="s">
        <v>197</v>
      </c>
      <c r="D4" s="36" t="s">
        <v>15</v>
      </c>
      <c r="E4" s="37" t="s">
        <v>16</v>
      </c>
      <c r="F4" s="37" t="s">
        <v>17</v>
      </c>
      <c r="G4" s="37" t="s">
        <v>19</v>
      </c>
      <c r="H4" s="37" t="s">
        <v>25</v>
      </c>
      <c r="M4" s="26" t="s">
        <v>18</v>
      </c>
    </row>
    <row r="5" spans="1:13" ht="200.25" customHeight="1" x14ac:dyDescent="0.3">
      <c r="A5" s="121" t="s">
        <v>135</v>
      </c>
      <c r="B5" s="38">
        <v>5100</v>
      </c>
      <c r="C5" s="34" t="s">
        <v>133</v>
      </c>
      <c r="D5" s="31" t="s">
        <v>134</v>
      </c>
      <c r="E5" s="39" t="s">
        <v>135</v>
      </c>
      <c r="F5" s="44" t="s">
        <v>136</v>
      </c>
      <c r="G5" s="41"/>
      <c r="H5" s="42"/>
    </row>
    <row r="6" spans="1:13" ht="200.25" customHeight="1" x14ac:dyDescent="0.3">
      <c r="A6" s="121"/>
      <c r="B6" s="38">
        <v>5101</v>
      </c>
      <c r="C6" s="34" t="s">
        <v>137</v>
      </c>
      <c r="D6" s="45" t="s">
        <v>172</v>
      </c>
      <c r="E6" s="39" t="s">
        <v>135</v>
      </c>
      <c r="F6" s="44" t="s">
        <v>138</v>
      </c>
      <c r="G6" s="41"/>
      <c r="H6" s="42"/>
    </row>
    <row r="7" spans="1:13" ht="200.25" customHeight="1" x14ac:dyDescent="0.3">
      <c r="A7" s="121"/>
      <c r="B7" s="38">
        <v>5102</v>
      </c>
      <c r="C7" s="34" t="s">
        <v>139</v>
      </c>
      <c r="D7" s="45" t="s">
        <v>140</v>
      </c>
      <c r="E7" s="39" t="s">
        <v>135</v>
      </c>
      <c r="F7" s="44" t="s">
        <v>141</v>
      </c>
      <c r="G7" s="41"/>
      <c r="H7" s="42"/>
    </row>
    <row r="8" spans="1:13" ht="200.25" customHeight="1" x14ac:dyDescent="0.3">
      <c r="A8" s="121"/>
      <c r="B8" s="38">
        <v>5103</v>
      </c>
      <c r="C8" s="34" t="s">
        <v>173</v>
      </c>
      <c r="D8" s="45" t="s">
        <v>142</v>
      </c>
      <c r="E8" s="39" t="s">
        <v>135</v>
      </c>
      <c r="F8" s="44" t="s">
        <v>143</v>
      </c>
      <c r="G8" s="41"/>
      <c r="H8" s="42"/>
    </row>
    <row r="9" spans="1:13" ht="200.25" customHeight="1" x14ac:dyDescent="0.3">
      <c r="A9" s="121"/>
      <c r="B9" s="38">
        <v>5104</v>
      </c>
      <c r="C9" s="34" t="s">
        <v>144</v>
      </c>
      <c r="D9" s="45" t="s">
        <v>174</v>
      </c>
      <c r="E9" s="39" t="s">
        <v>135</v>
      </c>
      <c r="F9" s="44" t="s">
        <v>145</v>
      </c>
      <c r="G9" s="41"/>
      <c r="H9" s="42"/>
    </row>
    <row r="10" spans="1:13" ht="200.25" customHeight="1" x14ac:dyDescent="0.3">
      <c r="A10" s="121"/>
      <c r="B10" s="38">
        <v>5105</v>
      </c>
      <c r="C10" s="39" t="s">
        <v>146</v>
      </c>
      <c r="D10" s="43" t="s">
        <v>147</v>
      </c>
      <c r="E10" s="39" t="s">
        <v>135</v>
      </c>
      <c r="F10" s="40" t="s">
        <v>148</v>
      </c>
      <c r="G10" s="41"/>
      <c r="H10" s="42"/>
    </row>
    <row r="11" spans="1:13" ht="200.25" customHeight="1" x14ac:dyDescent="0.3">
      <c r="A11" s="121"/>
      <c r="B11" s="38">
        <v>5106</v>
      </c>
      <c r="C11" s="39" t="s">
        <v>163</v>
      </c>
      <c r="D11" s="51" t="s">
        <v>149</v>
      </c>
      <c r="E11" s="39" t="s">
        <v>135</v>
      </c>
      <c r="F11" s="40" t="s">
        <v>150</v>
      </c>
      <c r="G11" s="41"/>
      <c r="H11" s="42"/>
    </row>
    <row r="12" spans="1:13" ht="42" customHeight="1" x14ac:dyDescent="0.3">
      <c r="A12" s="120" t="s">
        <v>131</v>
      </c>
      <c r="B12" s="120"/>
      <c r="C12" s="120"/>
      <c r="D12" s="120"/>
      <c r="E12" s="120"/>
      <c r="F12" s="120"/>
      <c r="G12" s="120"/>
      <c r="H12" s="120"/>
    </row>
    <row r="13" spans="1:13" ht="0.6" customHeight="1" x14ac:dyDescent="0.3">
      <c r="A13" s="120"/>
      <c r="B13" s="120"/>
      <c r="C13" s="120"/>
      <c r="D13" s="120"/>
      <c r="E13" s="120"/>
      <c r="F13" s="120"/>
      <c r="G13" s="120"/>
      <c r="H13" s="120"/>
    </row>
  </sheetData>
  <mergeCells count="4">
    <mergeCell ref="A1:H1"/>
    <mergeCell ref="A2:H2"/>
    <mergeCell ref="A5:A11"/>
    <mergeCell ref="A12:H13"/>
  </mergeCells>
  <conditionalFormatting sqref="C5:C7">
    <cfRule type="expression" dxfId="0" priority="1">
      <formula>$K$54="no"</formula>
    </cfRule>
  </conditionalFormatting>
  <dataValidations count="1">
    <dataValidation type="list" allowBlank="1" showInputMessage="1" showErrorMessage="1" sqref="G5:G11" xr:uid="{05B4DC20-1A00-443D-9581-A4FBECE757E9}">
      <formula1>"YES, NO"</formula1>
    </dataValidation>
  </dataValidations>
  <pageMargins left="0.25" right="0.25" top="0.75" bottom="0.75" header="0.3" footer="0.3"/>
  <pageSetup scale="17"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7117-FDBA-4007-80D2-07857B7BA565}">
  <dimension ref="B3:C5"/>
  <sheetViews>
    <sheetView workbookViewId="0">
      <selection activeCell="B3" sqref="B3"/>
    </sheetView>
  </sheetViews>
  <sheetFormatPr defaultRowHeight="14.4" x14ac:dyDescent="0.3"/>
  <cols>
    <col min="2" max="2" width="27.44140625" customWidth="1"/>
  </cols>
  <sheetData>
    <row r="3" spans="2:3" x14ac:dyDescent="0.3">
      <c r="B3" s="13" t="s">
        <v>170</v>
      </c>
      <c r="C3" s="13">
        <f>COUNT(InfoSec!B5:B17)</f>
        <v>10</v>
      </c>
    </row>
    <row r="4" spans="2:3" x14ac:dyDescent="0.3">
      <c r="B4" s="13" t="s">
        <v>171</v>
      </c>
      <c r="C4" s="13">
        <f>COUNT(BusRes!B5:B11)</f>
        <v>7</v>
      </c>
    </row>
    <row r="5" spans="2:3" x14ac:dyDescent="0.3">
      <c r="B5" s="13" t="s">
        <v>101</v>
      </c>
      <c r="C5" s="13">
        <f>SUM(C3:C4)</f>
        <v>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8"/>
  <sheetViews>
    <sheetView showGridLines="0" showRowColHeaders="0" zoomScaleNormal="100" workbookViewId="0">
      <selection activeCell="B4" sqref="B4"/>
    </sheetView>
  </sheetViews>
  <sheetFormatPr defaultColWidth="9.109375" defaultRowHeight="63.75" customHeight="1" x14ac:dyDescent="0.3"/>
  <cols>
    <col min="1" max="1" width="20.109375" style="24" customWidth="1"/>
    <col min="2" max="2" width="72" style="61" bestFit="1" customWidth="1"/>
    <col min="3" max="3" width="81.5546875" style="24" customWidth="1"/>
    <col min="4" max="16384" width="9.109375" style="24"/>
  </cols>
  <sheetData>
    <row r="1" spans="1:4" ht="98.25" customHeight="1" x14ac:dyDescent="0.3">
      <c r="A1" s="62"/>
      <c r="B1" s="122" t="s">
        <v>163</v>
      </c>
      <c r="C1" s="123"/>
    </row>
    <row r="2" spans="1:4" s="52" customFormat="1" ht="18" x14ac:dyDescent="0.3">
      <c r="A2" s="124" t="s">
        <v>151</v>
      </c>
      <c r="B2" s="125"/>
      <c r="C2" s="126"/>
    </row>
    <row r="3" spans="1:4" s="52" customFormat="1" ht="18" x14ac:dyDescent="0.3">
      <c r="A3" s="32" t="s">
        <v>13</v>
      </c>
      <c r="B3" s="33" t="str">
        <f>Introduction!A23</f>
        <v>&lt;Doc_Due&gt;</v>
      </c>
      <c r="C3" s="53" t="s">
        <v>152</v>
      </c>
      <c r="D3" s="54"/>
    </row>
    <row r="4" spans="1:4" s="57" customFormat="1" ht="14.4" x14ac:dyDescent="0.3">
      <c r="A4" s="55" t="s">
        <v>153</v>
      </c>
      <c r="B4" s="56" t="s">
        <v>26</v>
      </c>
      <c r="C4" s="55" t="s">
        <v>154</v>
      </c>
    </row>
    <row r="5" spans="1:4" ht="158.4" customHeight="1" x14ac:dyDescent="0.3">
      <c r="A5" s="58">
        <v>1</v>
      </c>
      <c r="B5" s="59" t="s">
        <v>155</v>
      </c>
      <c r="C5" s="25"/>
    </row>
    <row r="6" spans="1:4" ht="158.4" customHeight="1" x14ac:dyDescent="0.3">
      <c r="A6" s="58">
        <v>2</v>
      </c>
      <c r="B6" s="59" t="s">
        <v>156</v>
      </c>
      <c r="C6" s="25"/>
    </row>
    <row r="7" spans="1:4" ht="158.4" customHeight="1" x14ac:dyDescent="0.3">
      <c r="A7" s="58">
        <v>3</v>
      </c>
      <c r="B7" s="59" t="s">
        <v>157</v>
      </c>
      <c r="C7" s="25"/>
    </row>
    <row r="8" spans="1:4" ht="158.4" customHeight="1" x14ac:dyDescent="0.3">
      <c r="A8" s="58">
        <v>4</v>
      </c>
      <c r="B8" s="60" t="s">
        <v>158</v>
      </c>
      <c r="C8" s="25"/>
    </row>
    <row r="9" spans="1:4" ht="158.4" customHeight="1" x14ac:dyDescent="0.3">
      <c r="A9" s="58">
        <v>5</v>
      </c>
      <c r="B9" s="59" t="s">
        <v>159</v>
      </c>
      <c r="C9" s="25"/>
    </row>
    <row r="10" spans="1:4" ht="158.4" customHeight="1" x14ac:dyDescent="0.3">
      <c r="A10" s="58">
        <v>6</v>
      </c>
      <c r="B10" s="59" t="s">
        <v>160</v>
      </c>
      <c r="C10" s="25"/>
    </row>
    <row r="11" spans="1:4" ht="158.4" customHeight="1" x14ac:dyDescent="0.3">
      <c r="A11" s="58">
        <v>7</v>
      </c>
      <c r="B11" s="59" t="s">
        <v>161</v>
      </c>
      <c r="C11" s="25"/>
    </row>
    <row r="12" spans="1:4" ht="158.4" customHeight="1" x14ac:dyDescent="0.3">
      <c r="A12" s="58">
        <v>8</v>
      </c>
      <c r="B12" s="59" t="s">
        <v>162</v>
      </c>
      <c r="C12" s="25"/>
    </row>
    <row r="13" spans="1:4" ht="14.4" x14ac:dyDescent="0.3"/>
    <row r="14" spans="1:4" ht="14.4" x14ac:dyDescent="0.3"/>
    <row r="15" spans="1:4" ht="14.4" x14ac:dyDescent="0.3"/>
    <row r="16" spans="1:4" ht="14.4" x14ac:dyDescent="0.3"/>
    <row r="17" ht="14.4" x14ac:dyDescent="0.3"/>
    <row r="18" ht="14.4" x14ac:dyDescent="0.3"/>
    <row r="19" ht="14.4" x14ac:dyDescent="0.3"/>
    <row r="20" ht="14.4" x14ac:dyDescent="0.3"/>
    <row r="21" ht="14.4" x14ac:dyDescent="0.3"/>
    <row r="22" ht="14.4" x14ac:dyDescent="0.3"/>
    <row r="23" ht="14.4" x14ac:dyDescent="0.3"/>
    <row r="24" ht="14.4" x14ac:dyDescent="0.3"/>
    <row r="25" ht="14.4" x14ac:dyDescent="0.3"/>
    <row r="26" ht="14.4" x14ac:dyDescent="0.3"/>
    <row r="27" ht="14.4" x14ac:dyDescent="0.3"/>
    <row r="28" ht="14.4" x14ac:dyDescent="0.3"/>
  </sheetData>
  <mergeCells count="2">
    <mergeCell ref="B1:C1"/>
    <mergeCell ref="A2:C2"/>
  </mergeCells>
  <pageMargins left="0.25" right="0.25" top="0.75" bottom="0.75" header="0.3" footer="0.3"/>
  <pageSetup scale="44" fitToHeight="0" orientation="portrait" r:id="rId1"/>
  <headerFooter alignWithMargins="0">
    <oddFooter>&amp;CConfidential - Internal Distribution&amp;L&amp;"Calibri"&amp;11&amp;K000000&amp;"Calibri"&amp;11&amp;K000000Page &amp;P of &amp;N_x000D_&amp;1#&amp;"Calibri"&amp;10&amp;K000000Fannie Mae Confidential - Restricted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C4A71F2C76024DAB039CF0E39ECACF" ma:contentTypeVersion="25" ma:contentTypeDescription="Create a new document." ma:contentTypeScope="" ma:versionID="03021b683d16fbdf006dc850c6c2712e">
  <xsd:schema xmlns:xsd="http://www.w3.org/2001/XMLSchema" xmlns:xs="http://www.w3.org/2001/XMLSchema" xmlns:p="http://schemas.microsoft.com/office/2006/metadata/properties" xmlns:ns2="5ab10acd-493b-4bf3-b41e-88fedbf659b8" xmlns:ns3="4e16b0a0-e2e3-4315-9d49-3ff46eba1806" targetNamespace="http://schemas.microsoft.com/office/2006/metadata/properties" ma:root="true" ma:fieldsID="16f8ef4e7dc55ee953cf776dde1ba1fd" ns2:_="" ns3:_="">
    <xsd:import namespace="5ab10acd-493b-4bf3-b41e-88fedbf659b8"/>
    <xsd:import namespace="4e16b0a0-e2e3-4315-9d49-3ff46eba1806"/>
    <xsd:element name="properties">
      <xsd:complexType>
        <xsd:sequence>
          <xsd:element name="documentManagement">
            <xsd:complexType>
              <xsd:all>
                <xsd:element ref="ns2:Program"/>
                <xsd:element ref="ns2:Documentation_x0020_Type"/>
                <xsd:element ref="ns2:Function"/>
                <xsd:element ref="ns2:SME"/>
                <xsd:element ref="ns2:Publication_x0020_Date"/>
                <xsd:element ref="ns2:Next_x0020_Review_x0020_Date"/>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Director_x0020_Assigned"/>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10acd-493b-4bf3-b41e-88fedbf659b8" elementFormDefault="qualified">
    <xsd:import namespace="http://schemas.microsoft.com/office/2006/documentManagement/types"/>
    <xsd:import namespace="http://schemas.microsoft.com/office/infopath/2007/PartnerControls"/>
    <xsd:element name="Program" ma:index="4" ma:displayName="Program" ma:format="Dropdown" ma:internalName="Program" ma:readOnly="false">
      <xsd:simpleType>
        <xsd:restriction base="dms:Choice">
          <xsd:enumeration value="ART"/>
          <xsd:enumeration value="ART CAG"/>
          <xsd:enumeration value="ART STAR Compliance"/>
          <xsd:enumeration value="CAG"/>
          <xsd:enumeration value="CAO"/>
          <xsd:enumeration value="CAR"/>
          <xsd:enumeration value="CCE"/>
          <xsd:enumeration value="CCE BOX Templates"/>
          <xsd:enumeration value="Contingency, Portfolio &amp; Transfer Solutions"/>
          <xsd:enumeration value="Customer Onboarding"/>
          <xsd:enumeration value="CRO"/>
          <xsd:enumeration value="CRO Ops"/>
          <xsd:enumeration value="CRO - Joint Reviews"/>
          <xsd:enumeration value="CMR"/>
          <xsd:enumeration value="Independent Reviews"/>
          <xsd:enumeration value="Joint Reviews"/>
          <xsd:enumeration value="LAT Financial"/>
          <xsd:enumeration value="LAT Operational"/>
          <xsd:enumeration value="LAT Support"/>
          <xsd:enumeration value="LAT/LET"/>
          <xsd:enumeration value="LET"/>
          <xsd:enumeration value="Master"/>
          <xsd:enumeration value="MBS Trust"/>
          <xsd:enumeration value="ME&amp;E"/>
          <xsd:enumeration value="MORA"/>
          <xsd:enumeration value="Mortgage Insurance"/>
          <xsd:enumeration value="Non STAR Flood"/>
          <xsd:enumeration value="OOSP"/>
          <xsd:enumeration value="Non Flood"/>
          <xsd:enumeration value="Portfolio Performance Management"/>
          <xsd:enumeration value="Reverse"/>
          <xsd:enumeration value="Remediation"/>
          <xsd:enumeration value="Review Teams"/>
          <xsd:enumeration value="SCORE"/>
          <xsd:enumeration value="STAR"/>
          <xsd:enumeration value="Servicing Compliance"/>
        </xsd:restriction>
      </xsd:simpleType>
    </xsd:element>
    <xsd:element name="Documentation_x0020_Type" ma:index="5" ma:displayName="Documentation Type" ma:default="Job Aid" ma:format="Dropdown" ma:internalName="Documentation_x0020_Type" ma:readOnly="false">
      <xsd:simpleType>
        <xsd:restriction base="dms:Choice">
          <xsd:enumeration value="Action Plan Templates"/>
          <xsd:enumeration value="Appendix"/>
          <xsd:enumeration value="ART"/>
          <xsd:enumeration value="ART - CMR"/>
          <xsd:enumeration value="ART - OOSP"/>
          <xsd:enumeration value="ART - STAR Compliance"/>
          <xsd:enumeration value="ART - CAG"/>
          <xsd:enumeration value="Communication Templates"/>
          <xsd:enumeration value="Communication Templates - CMR"/>
          <xsd:enumeration value="Communication Templates - Combined"/>
          <xsd:enumeration value="Communication Templates - Custodial"/>
          <xsd:enumeration value="Communication Templates - Flood"/>
          <xsd:enumeration value="Communication Templates - Master"/>
          <xsd:enumeration value="Communication Templates - MORA"/>
          <xsd:enumeration value="Communication Templates - Optional"/>
          <xsd:enumeration value="Communication Templates - Required"/>
          <xsd:enumeration value="Communication Templates - Reverse"/>
          <xsd:enumeration value="Communication Templates - STAR"/>
          <xsd:enumeration value="Governance"/>
          <xsd:enumeration value="Guide"/>
          <xsd:enumeration value="ISBR"/>
          <xsd:enumeration value="Job Aid"/>
          <xsd:enumeration value="MORA Appendix"/>
          <xsd:enumeration value="Mortgage Insurance"/>
          <xsd:enumeration value="Other"/>
          <xsd:enumeration value="Policy and Procedure"/>
          <xsd:enumeration value="Process Workflow"/>
          <xsd:enumeration value="Recommended Wording"/>
          <xsd:enumeration value="Remediation Box Template"/>
          <xsd:enumeration value="Standard Work"/>
          <xsd:enumeration value="Testing Tools"/>
          <xsd:enumeration value="Testing Tools - CMR"/>
          <xsd:enumeration value="Testing Tools - MORA"/>
          <xsd:enumeration value="Testing Tools - STAR"/>
        </xsd:restriction>
      </xsd:simpleType>
    </xsd:element>
    <xsd:element name="Function" ma:index="6" ma:displayName="Function" ma:format="Dropdown" ma:internalName="Function" ma:readOnly="false">
      <xsd:simpleType>
        <xsd:restriction base="dms:Choice">
          <xsd:enumeration value="Appendix"/>
          <xsd:enumeration value="ART"/>
          <xsd:enumeration value="Box"/>
          <xsd:enumeration value="CAG Support"/>
          <xsd:enumeration value="CAR Support"/>
          <xsd:enumeration value="CMR Database"/>
          <xsd:enumeration value="CMR Support"/>
          <xsd:enumeration value="CRO Support"/>
          <xsd:enumeration value="Communication Templates"/>
          <xsd:enumeration value="CPTS Support"/>
          <xsd:enumeration value="Customer Onboarding Support"/>
          <xsd:enumeration value="Governance"/>
          <xsd:enumeration value="LAT Support"/>
          <xsd:enumeration value="LAT/LET Support"/>
          <xsd:enumeration value="LET Support"/>
          <xsd:enumeration value="ME&amp;E"/>
          <xsd:enumeration value="MORA Support"/>
          <xsd:enumeration value="Non STAR Flood Support"/>
          <xsd:enumeration value="Operational Assessment Database"/>
          <xsd:enumeration value="PPM Support"/>
          <xsd:enumeration value="Remediation Database"/>
          <xsd:enumeration value="Remediation Support"/>
          <xsd:enumeration value="Servicing Compliance Database"/>
          <xsd:enumeration value="SCR Processes"/>
          <xsd:enumeration value="STAR Remediation"/>
          <xsd:enumeration value="STAR Selection Tool Database"/>
          <xsd:enumeration value="STAR Support"/>
          <xsd:enumeration value="STAR Program Office Processes"/>
          <xsd:enumeration value="Targeted Review"/>
          <xsd:enumeration value="MI Support"/>
        </xsd:restriction>
      </xsd:simpleType>
    </xsd:element>
    <xsd:element name="SME" ma:index="7" ma:displayName="SME" ma:description="Subject Matter Expert" ma:list="UserInfo" ma:SharePointGroup="0" ma:internalName="SME"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Publication_x0020_Date" ma:index="8" ma:displayName="Publication Date" ma:description="Date document was published" ma:format="DateOnly" ma:internalName="Publication_x0020_Date" ma:readOnly="false">
      <xsd:simpleType>
        <xsd:restriction base="dms:DateTime"/>
      </xsd:simpleType>
    </xsd:element>
    <xsd:element name="Next_x0020_Review_x0020_Date" ma:index="9" ma:displayName="Next Review Date" ma:format="DateOnly" ma:internalName="Next_x0020_Review_x0020_Date" ma:readOnly="false">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Director_x0020_Assigned" ma:index="21" ma:displayName="Director Responsibility" ma:description="Main Director responsible for updating documentation." ma:format="Dropdown" ma:internalName="Director_x0020_Assigned">
      <xsd:simpleType>
        <xsd:restriction base="dms:Choice">
          <xsd:enumeration value="Bowes"/>
          <xsd:enumeration value="Clemens"/>
          <xsd:enumeration value="Dawson"/>
          <xsd:enumeration value="Fettkether"/>
          <xsd:enumeration value="Maykowski"/>
          <xsd:enumeration value="Milby"/>
          <xsd:enumeration value="Patane"/>
          <xsd:enumeration value="Phillips"/>
          <xsd:enumeration value="Smallwood"/>
          <xsd:enumeration value="Tomecek"/>
          <xsd:enumeration value="Von Stein"/>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16b0a0-e2e3-4315-9d49-3ff46eba180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e16b0a0-e2e3-4315-9d49-3ff46eba1806">
      <UserInfo>
        <DisplayName>Von Stein, Doug A</DisplayName>
        <AccountId>81</AccountId>
        <AccountType/>
      </UserInfo>
    </SharedWithUsers>
    <Program xmlns="5ab10acd-493b-4bf3-b41e-88fedbf659b8">CAG</Program>
    <Director_x0020_Assigned xmlns="5ab10acd-493b-4bf3-b41e-88fedbf659b8">Von Stein</Director_x0020_Assigned>
    <Publication_x0020_Date xmlns="5ab10acd-493b-4bf3-b41e-88fedbf659b8">2026-03-09T04:00:00+00:00</Publication_x0020_Date>
    <Next_x0020_Review_x0020_Date xmlns="5ab10acd-493b-4bf3-b41e-88fedbf659b8">2027-03-09T05:00:00+00:00</Next_x0020_Review_x0020_Date>
    <SME xmlns="5ab10acd-493b-4bf3-b41e-88fedbf659b8">
      <UserInfo>
        <DisplayName>i:0#.f|membership|sxukfw@fanniemae.com,#i:0#.f|membership|sxukfw@fanniemae.com,#kristy_scouten@fanniemae.com,#sxukfw@fanniemae.com,#Scouten, Kristy B,#,#,#SF Counterparty Risk - Risk Analysis - Advisor</DisplayName>
        <AccountId>45</AccountId>
        <AccountType/>
      </UserInfo>
    </SME>
    <Function xmlns="5ab10acd-493b-4bf3-b41e-88fedbf659b8">CAG Support</Function>
    <Documentation_x0020_Type xmlns="5ab10acd-493b-4bf3-b41e-88fedbf659b8">ISBR</Documentation_x0020_Type>
  </documentManagement>
</p:properties>
</file>

<file path=customXml/itemProps1.xml><?xml version="1.0" encoding="utf-8"?>
<ds:datastoreItem xmlns:ds="http://schemas.openxmlformats.org/officeDocument/2006/customXml" ds:itemID="{9BD118C7-2D2A-4907-83AB-8095315DE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10acd-493b-4bf3-b41e-88fedbf659b8"/>
    <ds:schemaRef ds:uri="4e16b0a0-e2e3-4315-9d49-3ff46eba1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F8BB27-7471-4863-A260-4EE599B50090}">
  <ds:schemaRefs>
    <ds:schemaRef ds:uri="http://schemas.microsoft.com/sharepoint/v3/contenttype/forms"/>
  </ds:schemaRefs>
</ds:datastoreItem>
</file>

<file path=customXml/itemProps3.xml><?xml version="1.0" encoding="utf-8"?>
<ds:datastoreItem xmlns:ds="http://schemas.openxmlformats.org/officeDocument/2006/customXml" ds:itemID="{D60C71E6-8152-4C31-B4E9-77597E1B808B}">
  <ds:schemaRefs>
    <ds:schemaRef ds:uri="http://purl.org/dc/elements/1.1/"/>
    <ds:schemaRef ds:uri="5ab10acd-493b-4bf3-b41e-88fedbf659b8"/>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e16b0a0-e2e3-4315-9d49-3ff46eba180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InfoSec</vt:lpstr>
      <vt:lpstr>BusRes</vt:lpstr>
      <vt:lpstr>Validation-HIDE</vt:lpstr>
      <vt:lpstr>BusRes Questionnaire</vt:lpstr>
      <vt:lpstr>BusRes!Print_Titles</vt:lpstr>
      <vt:lpstr>InfoSec!Print_Titles</vt:lpstr>
      <vt:lpstr>BusRes!ServicerResponse</vt:lpstr>
      <vt:lpstr>ServicerResponse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and Business Resiliency Document Request Template_03092026</dc:title>
  <dc:creator>Olt, Bonnie J</dc:creator>
  <cp:lastModifiedBy>Rudloff-Baker, Renee J</cp:lastModifiedBy>
  <cp:lastPrinted>2017-10-31T19:15:11Z</cp:lastPrinted>
  <dcterms:created xsi:type="dcterms:W3CDTF">2017-09-26T14:29:26Z</dcterms:created>
  <dcterms:modified xsi:type="dcterms:W3CDTF">2026-03-19T16:44:13Z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0x010100C2C4A71F2C76024DAB039CF0E39ECACF</vt:lpwstr>
  </property>
  <property fmtid="{D5CDD505-2E9C-101B-9397-08002B2CF9AE}" pid="3" name="MSIP_Label_a977d07f-3209-4355-80ef-f4c3928999df_Enabled">
    <vt:lpwstr>true</vt:lpwstr>
  </property>
  <property fmtid="{D5CDD505-2E9C-101B-9397-08002B2CF9AE}" pid="4" name="MSIP_Label_a977d07f-3209-4355-80ef-f4c3928999df_SetDate">
    <vt:lpwstr>2023-05-01T13:34:29Z</vt:lpwstr>
  </property>
  <property fmtid="{D5CDD505-2E9C-101B-9397-08002B2CF9AE}" pid="5" name="MSIP_Label_a977d07f-3209-4355-80ef-f4c3928999df_Method">
    <vt:lpwstr>Privileged</vt:lpwstr>
  </property>
  <property fmtid="{D5CDD505-2E9C-101B-9397-08002B2CF9AE}" pid="6" name="MSIP_Label_a977d07f-3209-4355-80ef-f4c3928999df_Name">
    <vt:lpwstr>Confidential - Restricted (No NPI)</vt:lpwstr>
  </property>
  <property fmtid="{D5CDD505-2E9C-101B-9397-08002B2CF9AE}" pid="7" name="MSIP_Label_a977d07f-3209-4355-80ef-f4c3928999df_SiteId">
    <vt:lpwstr>e6baca02-d986-4077-8053-30de7d5e0d58</vt:lpwstr>
  </property>
  <property fmtid="{D5CDD505-2E9C-101B-9397-08002B2CF9AE}" pid="8" name="MSIP_Label_a977d07f-3209-4355-80ef-f4c3928999df_ActionId">
    <vt:lpwstr>1ad584c6-21f1-40e1-b600-c73e0c74b966</vt:lpwstr>
  </property>
  <property fmtid="{D5CDD505-2E9C-101B-9397-08002B2CF9AE}" pid="9" name="MSIP_Label_a977d07f-3209-4355-80ef-f4c3928999df_ContentBits">
    <vt:lpwstr>2</vt:lpwstr>
  </property>
</Properties>
</file>