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fnma-my.sharepoint.com/personal/k3umgs_fanniemae_com/Documents/Form 1022/"/>
    </mc:Choice>
  </mc:AlternateContent>
  <xr:revisionPtr revIDLastSave="45" documentId="8_{52CF9F04-1414-4033-ABCD-82081E8D3A2D}" xr6:coauthVersionLast="47" xr6:coauthVersionMax="47" xr10:uidLastSave="{177F9242-3B80-43C4-8B5B-0F5F485282F2}"/>
  <bookViews>
    <workbookView xWindow="-120" yWindow="-120" windowWidth="29040" windowHeight="15840" activeTab="1" xr2:uid="{00000000-000D-0000-FFFF-FFFF00000000}"/>
  </bookViews>
  <sheets>
    <sheet name="MBS SCRA form" sheetId="6" r:id="rId1"/>
    <sheet name="AA SCRA form" sheetId="1" r:id="rId2"/>
    <sheet name="Instructions" sheetId="7" r:id="rId3"/>
    <sheet name="Background" sheetId="8" r:id="rId4"/>
  </sheets>
  <definedNames>
    <definedName name="_xlnm.Print_Area" localSheetId="1">'AA SCRA form'!$A$1:$AH$64</definedName>
    <definedName name="_xlnm.Print_Area" localSheetId="3">Background!$A$1:$H$7</definedName>
    <definedName name="_xlnm.Print_Area" localSheetId="2">Instructions!$A$1:$P$40</definedName>
    <definedName name="_xlnm.Print_Area" localSheetId="0">'MBS SCRA form'!$A$1:$T$56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2" i="6" l="1"/>
  <c r="R52" i="6"/>
  <c r="Q52" i="6"/>
  <c r="P52" i="6"/>
  <c r="M52" i="6"/>
  <c r="L52" i="6"/>
  <c r="N11" i="6"/>
  <c r="N52" i="6" s="1"/>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U54" i="1"/>
  <c r="T54" i="1"/>
  <c r="S54" i="1"/>
  <c r="R54" i="1"/>
  <c r="N54" i="1"/>
  <c r="M54" i="1"/>
  <c r="L54" i="1"/>
  <c r="N13"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alcChain>
</file>

<file path=xl/sharedStrings.xml><?xml version="1.0" encoding="utf-8"?>
<sst xmlns="http://schemas.openxmlformats.org/spreadsheetml/2006/main" count="120" uniqueCount="79">
  <si>
    <t>SCRA Disbursement Request Form for Actual/Actual, Scheduled/Actual, Scheduled/Scheduled Cash</t>
  </si>
  <si>
    <t>Servicer Information</t>
  </si>
  <si>
    <t>Servicer Name:</t>
  </si>
  <si>
    <t>*Legend: 
Request Type</t>
  </si>
  <si>
    <t xml:space="preserve">  Initial Request = I</t>
  </si>
  <si>
    <t>Preparer's Name:</t>
  </si>
  <si>
    <t xml:space="preserve">  Continuation = C</t>
  </si>
  <si>
    <t xml:space="preserve">Preparer's email address: </t>
  </si>
  <si>
    <t xml:space="preserve">  Early Release = R</t>
  </si>
  <si>
    <t xml:space="preserve">Preparer's Phone Number: </t>
  </si>
  <si>
    <t xml:space="preserve">  Service Date Extension = E</t>
  </si>
  <si>
    <t>Remittance Type</t>
  </si>
  <si>
    <t>Actual/Actual</t>
  </si>
  <si>
    <t>Scheduled/Actual</t>
  </si>
  <si>
    <t>Scheduled/Scheduled Cash</t>
  </si>
  <si>
    <t>DSI</t>
  </si>
  <si>
    <t>Reimbursement Calculation Method</t>
  </si>
  <si>
    <t xml:space="preserve">Standard </t>
  </si>
  <si>
    <t>Interest Subsidy</t>
  </si>
  <si>
    <t>Fannie Mae use only</t>
  </si>
  <si>
    <t>Request Type*</t>
  </si>
  <si>
    <t>Fannie Mae
Loan Number</t>
  </si>
  <si>
    <t>Servicer Number</t>
  </si>
  <si>
    <t>Lender's Loan Number</t>
  </si>
  <si>
    <t>Special Forbearance Requested?</t>
  </si>
  <si>
    <t>UPB</t>
  </si>
  <si>
    <t>Military Start Date</t>
  </si>
  <si>
    <t>Military End Date</t>
  </si>
  <si>
    <t>Disbursement Month (s)</t>
  </si>
  <si>
    <t>Temp. P&amp;I (calc @ 6%)</t>
  </si>
  <si>
    <t>Shortage/Surplus Adjustment Requested</t>
  </si>
  <si>
    <t>FM Calculated Shortage/Surplus Adjustment</t>
  </si>
  <si>
    <t>Difference</t>
  </si>
  <si>
    <t>Effective Date of Rate Change</t>
  </si>
  <si>
    <t>Actual Date Keyed</t>
  </si>
  <si>
    <t>Fannie Mae Comments</t>
  </si>
  <si>
    <t>R</t>
  </si>
  <si>
    <t>C</t>
  </si>
  <si>
    <t>R/P</t>
  </si>
  <si>
    <t>D</t>
  </si>
  <si>
    <t>I</t>
  </si>
  <si>
    <t>001456</t>
  </si>
  <si>
    <t>No</t>
  </si>
  <si>
    <t>2/03-4/03</t>
  </si>
  <si>
    <t>SAMPLE</t>
  </si>
  <si>
    <t>TOTAL</t>
  </si>
  <si>
    <t xml:space="preserve"> </t>
  </si>
  <si>
    <t>SCRA Disbursement Request Form for MBS (Scheduled/Scheduled)</t>
  </si>
  <si>
    <t>Temporary P&amp;I (calc @ 6%)</t>
  </si>
  <si>
    <t xml:space="preserve">Requested Disbursement Amount  </t>
  </si>
  <si>
    <t>FM Calculated Disbursement</t>
  </si>
  <si>
    <t xml:space="preserve">Fannie Mae Comments </t>
  </si>
  <si>
    <t xml:space="preserve">Instructions for completing SCRA Disbursement Request Form or notification of ended military service or extension of military service </t>
  </si>
  <si>
    <t xml:space="preserve">Complete entire form </t>
  </si>
  <si>
    <t xml:space="preserve">A. Complete Servicer Information </t>
  </si>
  <si>
    <t>B. Check one box for Calculation Method</t>
  </si>
  <si>
    <r>
      <t xml:space="preserve">Standard - The disbursement amount changes from month to month. Include </t>
    </r>
    <r>
      <rPr>
        <u/>
        <sz val="11"/>
        <rFont val="Source Sans Pro"/>
        <family val="2"/>
      </rPr>
      <t>separate</t>
    </r>
    <r>
      <rPr>
        <sz val="11"/>
        <rFont val="Source Sans Pro"/>
        <family val="2"/>
      </rPr>
      <t xml:space="preserve"> lines for each month.</t>
    </r>
  </si>
  <si>
    <t xml:space="preserve">Interest subsidy - The disbursement amount is the same month to month </t>
  </si>
  <si>
    <t>C. Complete each column on spreadsheet. (All fields are required fields.)</t>
  </si>
  <si>
    <t>Indicate type of request by using the codes listed in Legend at the top of the spreadsheet:</t>
  </si>
  <si>
    <t xml:space="preserve">     Initial Request - New request = I</t>
  </si>
  <si>
    <t xml:space="preserve">     Continuation - Loan has been previously submitted = C</t>
  </si>
  <si>
    <t xml:space="preserve">     Early Release - Loan has ended sooner than indicated end date = R</t>
  </si>
  <si>
    <t xml:space="preserve">     Service Date Extension - End date of the loan has been extended = E</t>
  </si>
  <si>
    <t xml:space="preserve">Fannie Mae loan number </t>
  </si>
  <si>
    <t>Servicer Number - Your lender number from Fannie Mae</t>
  </si>
  <si>
    <t>Lender's Loan Number - The loan number assigned by the lender</t>
  </si>
  <si>
    <t>Special Forbearance -  Y or N (Has the borrower been extended special forbearance?)</t>
  </si>
  <si>
    <r>
      <t xml:space="preserve">UPB - The UPB amount at the time of </t>
    </r>
    <r>
      <rPr>
        <sz val="11"/>
        <color indexed="10"/>
        <rFont val="Source Sans Pro"/>
        <family val="2"/>
      </rPr>
      <t>the requesting month</t>
    </r>
  </si>
  <si>
    <t>Military Start date - The date which active duty began (Date on Orders)</t>
  </si>
  <si>
    <t>Military End date - The date which active duty ended (Date on Orders)</t>
  </si>
  <si>
    <t>Disbursement Month(s) - The month(s) for the reimbursement amount</t>
  </si>
  <si>
    <t>Temp P&amp;I - The P&amp;I amount at the 6% rate</t>
  </si>
  <si>
    <r>
      <t xml:space="preserve">Requested Disbursement Amount or Shortage/Surplus Adjustment Requested -  MBS S/S disbursement </t>
    </r>
    <r>
      <rPr>
        <u/>
        <sz val="11"/>
        <rFont val="Source Sans Pro"/>
        <family val="2"/>
      </rPr>
      <t>total</t>
    </r>
    <r>
      <rPr>
        <sz val="11"/>
        <rFont val="Source Sans Pro"/>
        <family val="2"/>
      </rPr>
      <t xml:space="preserve"> amount (including standard method)</t>
    </r>
  </si>
  <si>
    <t>D. Return completed spreadsheet via email to sailors_and_soldiers@fanniemae.com</t>
  </si>
  <si>
    <t>*** DO NOT ALTER OR CHANGE THE SPREADSHEET.</t>
  </si>
  <si>
    <r>
      <t>Servicemembers Civil Relief Act (SCRA)</t>
    </r>
    <r>
      <rPr>
        <sz val="10"/>
        <rFont val="Source Sans Pro"/>
        <family val="2"/>
      </rPr>
      <t xml:space="preserve">
</t>
    </r>
  </si>
  <si>
    <t>Background &amp; Process Overview</t>
  </si>
  <si>
    <t xml:space="preserve">The Servicemembers Civil Relief Act (SCRA) provides protection and relief to civilians who enter the U.S. military. Mortgage debts are covered under the Act if the borrower was a civilian when he or she became obligated under the mortgage and subsequently entered military service, either voluntarily or involuntarily. 
The relief begins when the individual reports for active duty and ends a short period of time after he or she is separated from active duty. One of the provisions of the Act requires the mortgage interest rate to be reduced to 6%, unless the creditor applies to the court for permission not to reduce the interest rate because it can demonstrate that the servicemember's ability to repay the mortgage obligation has not been materially affected by his or her military service. 
Fannie Mae, however, requires the interest rate to be reduced to 6% automatically, without regard to the servicemember’s ability to pay. 
When the servicer places a mortgage under military indulgence, it agrees to accept payments of less than the usual monthly installment. Fannie Mae will absorb the cost of the interest rate reduction.
Further, once the interest rate is reduced to 6% but the borrower is still unable to make the full monthly payment 
based on the lower interest rate, the servicer can agree to accept lower payments. The servicer should arrange 
repayment terms best suited to the borrower’s ability to pay, while considering the need to minimize the 
accumulated arrearages. 
Attachments:
 SCRA Disbursement Request Form for MBS (Scheduled/Scheduled)
 SCRA Disbursement Request Form for Actual/Actual, Scheduled/Actual, Scheduled/Scheduled Cash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</si>
</sst>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quot;$&quot;#,##0.00"/>
    <numFmt numFmtId="165" formatCode="000\-0000000"/>
    <numFmt numFmtId="166" formatCode="0000000000"/>
    <numFmt numFmtId="167" formatCode="mm/dd/yy;@"/>
    <numFmt numFmtId="168" formatCode="mm/yy"/>
  </numFmts>
  <fonts count="29" x14ac:knownFonts="1">
    <font>
      <sz val="11"/>
      <color theme="1"/>
      <name val="Source Sans Pro"/>
      <family val="2"/>
      <scheme val="minor"/>
    </font>
    <font>
      <sz val="10"/>
      <color theme="1"/>
      <name val="Source Sans Pro"/>
      <family val="2"/>
      <scheme val="minor"/>
    </font>
    <font>
      <sz val="11"/>
      <color theme="1"/>
      <name val="Source Sans Pro"/>
      <family val="2"/>
      <scheme val="minor"/>
    </font>
    <font>
      <sz val="10"/>
      <name val="Arial"/>
      <family val="2"/>
    </font>
    <font>
      <u/>
      <sz val="10"/>
      <color indexed="12"/>
      <name val="Arial"/>
      <family val="2"/>
    </font>
    <font>
      <sz val="10"/>
      <color theme="1"/>
      <name val="Arial"/>
      <family val="2"/>
    </font>
    <font>
      <b/>
      <sz val="14"/>
      <name val="Source Sans Pro"/>
      <family val="2"/>
      <scheme val="minor"/>
    </font>
    <font>
      <b/>
      <sz val="12"/>
      <name val="Source Sans Pro"/>
      <family val="2"/>
      <scheme val="minor"/>
    </font>
    <font>
      <b/>
      <sz val="11"/>
      <name val="Source Sans Pro"/>
      <family val="2"/>
      <scheme val="minor"/>
    </font>
    <font>
      <sz val="10"/>
      <name val="Source Sans Pro"/>
      <family val="2"/>
      <scheme val="minor"/>
    </font>
    <font>
      <b/>
      <sz val="10"/>
      <name val="Source Sans Pro"/>
      <family val="2"/>
      <scheme val="minor"/>
    </font>
    <font>
      <b/>
      <sz val="8"/>
      <color indexed="12"/>
      <name val="Source Sans Pro"/>
      <family val="2"/>
      <scheme val="minor"/>
    </font>
    <font>
      <sz val="10"/>
      <color indexed="10"/>
      <name val="Source Sans Pro"/>
      <family val="2"/>
      <scheme val="minor"/>
    </font>
    <font>
      <u/>
      <sz val="10"/>
      <color indexed="12"/>
      <name val="Source Sans Pro"/>
      <family val="2"/>
      <scheme val="minor"/>
    </font>
    <font>
      <sz val="11"/>
      <name val="Source Sans Pro"/>
      <family val="2"/>
      <scheme val="minor"/>
    </font>
    <font>
      <b/>
      <sz val="10"/>
      <color indexed="10"/>
      <name val="Source Sans Pro"/>
      <family val="2"/>
      <scheme val="minor"/>
    </font>
    <font>
      <b/>
      <sz val="10"/>
      <color indexed="12"/>
      <name val="Source Sans Pro"/>
      <family val="2"/>
      <scheme val="minor"/>
    </font>
    <font>
      <b/>
      <sz val="10"/>
      <color indexed="60"/>
      <name val="Source Sans Pro"/>
      <family val="2"/>
      <scheme val="minor"/>
    </font>
    <font>
      <sz val="10"/>
      <color indexed="8"/>
      <name val="Source Sans Pro"/>
      <family val="2"/>
      <scheme val="minor"/>
    </font>
    <font>
      <b/>
      <sz val="10"/>
      <color indexed="16"/>
      <name val="Source Sans Pro"/>
      <family val="2"/>
      <scheme val="minor"/>
    </font>
    <font>
      <sz val="11"/>
      <name val="Source Sans Pro"/>
      <family val="2"/>
    </font>
    <font>
      <sz val="10"/>
      <name val="Source Sans Pro"/>
      <family val="2"/>
    </font>
    <font>
      <b/>
      <sz val="11"/>
      <color indexed="10"/>
      <name val="Source Sans Pro"/>
      <family val="2"/>
    </font>
    <font>
      <b/>
      <u/>
      <sz val="11"/>
      <name val="Source Sans Pro"/>
      <family val="2"/>
    </font>
    <font>
      <u/>
      <sz val="11"/>
      <name val="Source Sans Pro"/>
      <family val="2"/>
    </font>
    <font>
      <sz val="11"/>
      <color indexed="10"/>
      <name val="Source Sans Pro"/>
      <family val="2"/>
    </font>
    <font>
      <sz val="14"/>
      <color indexed="10"/>
      <name val="Source Sans Pro"/>
      <family val="2"/>
    </font>
    <font>
      <b/>
      <sz val="12"/>
      <name val="Source Sans Pro"/>
      <family val="2"/>
    </font>
    <font>
      <sz val="12"/>
      <name val="Source Sans Pro"/>
      <family val="2"/>
    </font>
  </fonts>
  <fills count="10">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4"/>
        <bgColor indexed="64"/>
      </patternFill>
    </fill>
    <fill>
      <patternFill patternType="solid">
        <fgColor rgb="FFFFFFFF"/>
        <bgColor indexed="64"/>
      </patternFill>
    </fill>
    <fill>
      <patternFill patternType="solid">
        <fgColor indexed="42"/>
        <bgColor indexed="64"/>
      </patternFill>
    </fill>
    <fill>
      <patternFill patternType="solid">
        <fgColor theme="0"/>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5" fillId="0" borderId="0"/>
    <xf numFmtId="0" fontId="5" fillId="0" borderId="0"/>
  </cellStyleXfs>
  <cellXfs count="241">
    <xf numFmtId="0" fontId="0" fillId="0" borderId="0" xfId="0"/>
    <xf numFmtId="44" fontId="0" fillId="0" borderId="9" xfId="3" applyNumberFormat="1" applyFont="1" applyBorder="1" applyAlignment="1" applyProtection="1">
      <alignment horizontal="center"/>
      <protection locked="0"/>
    </xf>
    <xf numFmtId="0" fontId="6" fillId="2" borderId="1" xfId="0" applyFont="1" applyFill="1" applyBorder="1" applyAlignment="1">
      <alignment horizontal="center"/>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0" borderId="0" xfId="0" applyFont="1"/>
    <xf numFmtId="0" fontId="0" fillId="0" borderId="0" xfId="0" applyFont="1" applyAlignment="1">
      <alignment horizontal="center"/>
    </xf>
    <xf numFmtId="0" fontId="7" fillId="3" borderId="4" xfId="0" applyFont="1" applyFill="1" applyBorder="1" applyAlignment="1">
      <alignment horizontal="left"/>
    </xf>
    <xf numFmtId="0" fontId="0" fillId="3" borderId="0" xfId="0" applyFont="1" applyFill="1"/>
    <xf numFmtId="0" fontId="0" fillId="3" borderId="5" xfId="0" applyFont="1" applyFill="1" applyBorder="1"/>
    <xf numFmtId="0" fontId="0" fillId="3" borderId="5" xfId="0" applyFont="1" applyFill="1" applyBorder="1" applyAlignment="1">
      <alignment horizontal="center"/>
    </xf>
    <xf numFmtId="0" fontId="0" fillId="3" borderId="6" xfId="0" applyFont="1" applyFill="1" applyBorder="1"/>
    <xf numFmtId="0" fontId="0" fillId="3" borderId="6" xfId="0" applyFont="1" applyFill="1" applyBorder="1" applyAlignment="1">
      <alignment horizontal="center"/>
    </xf>
    <xf numFmtId="0" fontId="8" fillId="3" borderId="7" xfId="0" applyFont="1" applyFill="1" applyBorder="1"/>
    <xf numFmtId="0" fontId="0" fillId="0" borderId="8" xfId="0" applyFont="1" applyBorder="1"/>
    <xf numFmtId="0" fontId="0" fillId="0" borderId="9" xfId="0" applyFont="1" applyBorder="1"/>
    <xf numFmtId="0" fontId="9" fillId="0" borderId="10" xfId="0" applyFont="1" applyBorder="1" applyProtection="1">
      <protection locked="0"/>
    </xf>
    <xf numFmtId="0" fontId="0" fillId="0" borderId="8" xfId="0" applyFont="1" applyBorder="1" applyProtection="1">
      <protection locked="0"/>
    </xf>
    <xf numFmtId="0" fontId="0" fillId="0" borderId="9" xfId="0" applyFont="1" applyBorder="1" applyProtection="1">
      <protection locked="0"/>
    </xf>
    <xf numFmtId="0" fontId="10" fillId="3" borderId="11" xfId="0" applyFont="1" applyFill="1" applyBorder="1" applyAlignment="1">
      <alignment horizontal="center" vertical="center" wrapText="1"/>
    </xf>
    <xf numFmtId="0" fontId="9" fillId="0" borderId="10" xfId="0" applyFont="1" applyBorder="1"/>
    <xf numFmtId="0" fontId="0" fillId="0" borderId="12" xfId="0" applyFont="1" applyBorder="1"/>
    <xf numFmtId="0" fontId="11" fillId="0" borderId="0" xfId="0" applyFont="1"/>
    <xf numFmtId="0" fontId="0" fillId="0" borderId="13" xfId="0" applyFont="1" applyBorder="1"/>
    <xf numFmtId="0" fontId="8" fillId="3" borderId="14" xfId="0" applyFont="1" applyFill="1" applyBorder="1" applyAlignment="1">
      <alignment horizontal="left"/>
    </xf>
    <xf numFmtId="0" fontId="8" fillId="3" borderId="15" xfId="0" applyFont="1" applyFill="1" applyBorder="1"/>
    <xf numFmtId="0" fontId="10" fillId="3" borderId="16" xfId="0" applyFont="1" applyFill="1" applyBorder="1" applyAlignment="1">
      <alignment horizontal="center" vertical="center" wrapText="1"/>
    </xf>
    <xf numFmtId="0" fontId="12" fillId="0" borderId="10" xfId="0" applyFont="1" applyBorder="1"/>
    <xf numFmtId="0" fontId="13" fillId="0" borderId="10" xfId="2" applyFont="1" applyFill="1" applyBorder="1" applyAlignment="1" applyProtection="1">
      <protection locked="0"/>
    </xf>
    <xf numFmtId="0" fontId="9" fillId="0" borderId="17" xfId="0" applyFont="1" applyBorder="1" applyProtection="1">
      <protection locked="0"/>
    </xf>
    <xf numFmtId="0" fontId="0" fillId="0" borderId="15" xfId="0" applyFont="1" applyBorder="1" applyProtection="1">
      <protection locked="0"/>
    </xf>
    <xf numFmtId="0" fontId="0" fillId="0" borderId="18" xfId="0" applyFont="1" applyBorder="1" applyProtection="1">
      <protection locked="0"/>
    </xf>
    <xf numFmtId="0" fontId="9" fillId="0" borderId="17" xfId="0" applyFont="1" applyBorder="1"/>
    <xf numFmtId="0" fontId="0" fillId="0" borderId="19" xfId="0" applyFont="1" applyBorder="1"/>
    <xf numFmtId="0" fontId="0" fillId="0" borderId="20" xfId="0" applyFont="1" applyBorder="1" applyAlignment="1">
      <alignment horizontal="center"/>
    </xf>
    <xf numFmtId="0" fontId="0" fillId="0" borderId="21" xfId="0" applyFont="1" applyBorder="1"/>
    <xf numFmtId="0" fontId="7" fillId="3" borderId="22" xfId="0" applyFont="1" applyFill="1" applyBorder="1"/>
    <xf numFmtId="0" fontId="0" fillId="3" borderId="23" xfId="0" applyFont="1" applyFill="1" applyBorder="1"/>
    <xf numFmtId="0" fontId="14" fillId="3" borderId="23" xfId="0" applyFont="1" applyFill="1" applyBorder="1"/>
    <xf numFmtId="0" fontId="0" fillId="3" borderId="24" xfId="0" applyFont="1" applyFill="1" applyBorder="1"/>
    <xf numFmtId="0" fontId="0" fillId="3" borderId="23" xfId="0" applyFont="1" applyFill="1" applyBorder="1" applyAlignment="1">
      <alignment horizontal="center"/>
    </xf>
    <xf numFmtId="0" fontId="0" fillId="3" borderId="25" xfId="0" applyFont="1" applyFill="1" applyBorder="1" applyAlignment="1">
      <alignment horizontal="center"/>
    </xf>
    <xf numFmtId="0" fontId="0" fillId="3" borderId="26" xfId="0" applyFont="1" applyFill="1" applyBorder="1" applyAlignment="1">
      <alignment horizontal="center"/>
    </xf>
    <xf numFmtId="0" fontId="14" fillId="0" borderId="27" xfId="0" applyFont="1" applyBorder="1"/>
    <xf numFmtId="0" fontId="14" fillId="0" borderId="0" xfId="0" applyFont="1" applyProtection="1">
      <protection locked="0"/>
    </xf>
    <xf numFmtId="0" fontId="14" fillId="0" borderId="0" xfId="0" applyFont="1"/>
    <xf numFmtId="0" fontId="0" fillId="0" borderId="0" xfId="0" applyFont="1" applyProtection="1">
      <protection locked="0"/>
    </xf>
    <xf numFmtId="0" fontId="0" fillId="0" borderId="13" xfId="0" applyFont="1" applyBorder="1" applyAlignment="1">
      <alignment horizontal="center"/>
    </xf>
    <xf numFmtId="0" fontId="7" fillId="3" borderId="7" xfId="0" applyFont="1" applyFill="1" applyBorder="1"/>
    <xf numFmtId="0" fontId="0" fillId="3" borderId="8" xfId="0" applyFont="1" applyFill="1" applyBorder="1"/>
    <xf numFmtId="0" fontId="7" fillId="3" borderId="8" xfId="0" applyFont="1" applyFill="1" applyBorder="1"/>
    <xf numFmtId="0" fontId="0" fillId="3" borderId="8" xfId="0" applyFont="1" applyFill="1" applyBorder="1" applyAlignment="1">
      <alignment horizontal="center"/>
    </xf>
    <xf numFmtId="0" fontId="0" fillId="3" borderId="12" xfId="0" applyFont="1" applyFill="1" applyBorder="1"/>
    <xf numFmtId="0" fontId="0" fillId="3" borderId="12" xfId="0" applyFont="1" applyFill="1" applyBorder="1" applyAlignment="1">
      <alignment horizontal="center"/>
    </xf>
    <xf numFmtId="0" fontId="14" fillId="0" borderId="28" xfId="0" applyFont="1" applyBorder="1"/>
    <xf numFmtId="0" fontId="0" fillId="0" borderId="20" xfId="0" applyFont="1" applyBorder="1"/>
    <xf numFmtId="0" fontId="0" fillId="0" borderId="20" xfId="0" applyFont="1" applyBorder="1" applyProtection="1">
      <protection locked="0"/>
    </xf>
    <xf numFmtId="0" fontId="14" fillId="0" borderId="20" xfId="0" applyFont="1" applyBorder="1"/>
    <xf numFmtId="0" fontId="15" fillId="0" borderId="20" xfId="0" applyFont="1" applyBorder="1"/>
    <xf numFmtId="0" fontId="16" fillId="0" borderId="20" xfId="0" applyFont="1" applyBorder="1"/>
    <xf numFmtId="0" fontId="16" fillId="0" borderId="21" xfId="0" applyFont="1" applyBorder="1"/>
    <xf numFmtId="0" fontId="0" fillId="4" borderId="22" xfId="0" applyFont="1" applyFill="1" applyBorder="1"/>
    <xf numFmtId="0" fontId="0" fillId="4" borderId="23" xfId="0" applyFont="1" applyFill="1" applyBorder="1"/>
    <xf numFmtId="0" fontId="10" fillId="4" borderId="23" xfId="0" applyFont="1" applyFill="1" applyBorder="1"/>
    <xf numFmtId="0" fontId="10" fillId="4" borderId="23" xfId="0" applyFont="1" applyFill="1" applyBorder="1" applyAlignment="1">
      <alignment horizontal="center"/>
    </xf>
    <xf numFmtId="0" fontId="10" fillId="4" borderId="29" xfId="0" applyFont="1" applyFill="1" applyBorder="1"/>
    <xf numFmtId="0" fontId="10" fillId="4" borderId="30" xfId="0" applyFont="1" applyFill="1" applyBorder="1"/>
    <xf numFmtId="0" fontId="15" fillId="5" borderId="23" xfId="0" applyFont="1" applyFill="1" applyBorder="1" applyAlignment="1">
      <alignment horizontal="left"/>
    </xf>
    <xf numFmtId="0" fontId="0" fillId="5" borderId="23" xfId="0" applyFont="1" applyFill="1" applyBorder="1" applyAlignment="1">
      <alignment horizontal="center"/>
    </xf>
    <xf numFmtId="0" fontId="10" fillId="5" borderId="23" xfId="0" applyFont="1" applyFill="1" applyBorder="1"/>
    <xf numFmtId="0" fontId="0" fillId="5" borderId="24" xfId="0" applyFont="1" applyFill="1" applyBorder="1" applyAlignment="1">
      <alignment horizontal="center"/>
    </xf>
    <xf numFmtId="0" fontId="10" fillId="0" borderId="31" xfId="0" applyFont="1" applyBorder="1"/>
    <xf numFmtId="0" fontId="10" fillId="0" borderId="32" xfId="0" applyFont="1" applyBorder="1" applyAlignment="1">
      <alignment wrapText="1"/>
    </xf>
    <xf numFmtId="0" fontId="10" fillId="0" borderId="32" xfId="0" applyFont="1" applyBorder="1" applyAlignment="1">
      <alignment horizontal="center" wrapText="1"/>
    </xf>
    <xf numFmtId="0" fontId="10" fillId="0" borderId="33" xfId="0" applyFont="1" applyBorder="1" applyAlignment="1">
      <alignment horizontal="center" wrapText="1"/>
    </xf>
    <xf numFmtId="0" fontId="10" fillId="0" borderId="32" xfId="0" applyFont="1" applyBorder="1" applyAlignment="1">
      <alignment horizontal="center"/>
    </xf>
    <xf numFmtId="0" fontId="10" fillId="0" borderId="34" xfId="0" applyFont="1" applyBorder="1" applyAlignment="1">
      <alignment horizontal="center" wrapText="1"/>
    </xf>
    <xf numFmtId="0" fontId="10" fillId="0" borderId="33" xfId="0" applyFont="1" applyBorder="1" applyAlignment="1">
      <alignment horizontal="left" wrapText="1"/>
    </xf>
    <xf numFmtId="0" fontId="16" fillId="0" borderId="35" xfId="0" applyFont="1" applyBorder="1" applyAlignment="1">
      <alignment horizontal="center" wrapText="1"/>
    </xf>
    <xf numFmtId="0" fontId="10" fillId="0" borderId="34" xfId="0" applyFont="1" applyBorder="1" applyAlignment="1">
      <alignment horizontal="center"/>
    </xf>
    <xf numFmtId="0" fontId="17" fillId="6" borderId="36" xfId="0" applyFont="1" applyFill="1" applyBorder="1" applyAlignment="1">
      <alignment horizontal="left"/>
    </xf>
    <xf numFmtId="0" fontId="17" fillId="6" borderId="9" xfId="0" applyFont="1" applyFill="1" applyBorder="1" applyAlignment="1">
      <alignment horizontal="center"/>
    </xf>
    <xf numFmtId="0" fontId="17" fillId="6" borderId="0" xfId="0" applyFont="1" applyFill="1" applyAlignment="1">
      <alignment horizontal="center"/>
    </xf>
    <xf numFmtId="49" fontId="17" fillId="6" borderId="37" xfId="0" quotePrefix="1" applyNumberFormat="1" applyFont="1" applyFill="1" applyBorder="1" applyAlignment="1">
      <alignment horizontal="center"/>
    </xf>
    <xf numFmtId="0" fontId="17" fillId="6" borderId="37" xfId="0" applyFont="1" applyFill="1" applyBorder="1" applyAlignment="1">
      <alignment horizontal="center"/>
    </xf>
    <xf numFmtId="44" fontId="17" fillId="6" borderId="37" xfId="0" applyNumberFormat="1" applyFont="1" applyFill="1" applyBorder="1"/>
    <xf numFmtId="14" fontId="17" fillId="6" borderId="37" xfId="0" applyNumberFormat="1" applyFont="1" applyFill="1" applyBorder="1" applyAlignment="1">
      <alignment horizontal="center"/>
    </xf>
    <xf numFmtId="44" fontId="17" fillId="6" borderId="37" xfId="1" applyFont="1" applyFill="1" applyBorder="1" applyAlignment="1">
      <alignment horizontal="center"/>
    </xf>
    <xf numFmtId="164" fontId="17" fillId="6" borderId="34" xfId="0" applyNumberFormat="1" applyFont="1" applyFill="1" applyBorder="1" applyAlignment="1">
      <alignment horizontal="right"/>
    </xf>
    <xf numFmtId="164" fontId="17" fillId="6" borderId="25" xfId="0" applyNumberFormat="1" applyFont="1" applyFill="1" applyBorder="1" applyAlignment="1">
      <alignment horizontal="right"/>
    </xf>
    <xf numFmtId="164" fontId="17" fillId="6" borderId="37" xfId="0" applyNumberFormat="1" applyFont="1" applyFill="1" applyBorder="1" applyAlignment="1">
      <alignment horizontal="right"/>
    </xf>
    <xf numFmtId="0" fontId="17" fillId="6" borderId="10" xfId="0" applyFont="1" applyFill="1" applyBorder="1"/>
    <xf numFmtId="0" fontId="17" fillId="6" borderId="38" xfId="0" applyFont="1" applyFill="1" applyBorder="1" applyAlignment="1">
      <alignment horizontal="center"/>
    </xf>
    <xf numFmtId="0" fontId="0" fillId="0" borderId="36" xfId="0" applyFont="1" applyBorder="1" applyAlignment="1">
      <alignment horizontal="left"/>
    </xf>
    <xf numFmtId="0" fontId="9" fillId="0" borderId="9" xfId="0" applyFont="1" applyBorder="1" applyAlignment="1" applyProtection="1">
      <alignment horizontal="center"/>
      <protection locked="0"/>
    </xf>
    <xf numFmtId="0" fontId="9" fillId="0" borderId="37" xfId="0" applyFont="1" applyBorder="1" applyAlignment="1" applyProtection="1">
      <alignment horizontal="center" shrinkToFit="1"/>
      <protection locked="0"/>
    </xf>
    <xf numFmtId="49" fontId="9" fillId="0" borderId="37" xfId="0" applyNumberFormat="1" applyFont="1" applyBorder="1" applyAlignment="1" applyProtection="1">
      <alignment horizontal="center" shrinkToFit="1"/>
      <protection locked="0"/>
    </xf>
    <xf numFmtId="165" fontId="9" fillId="0" borderId="37" xfId="0" applyNumberFormat="1" applyFont="1" applyBorder="1" applyAlignment="1" applyProtection="1">
      <alignment horizontal="center" shrinkToFit="1"/>
      <protection locked="0"/>
    </xf>
    <xf numFmtId="44" fontId="9" fillId="0" borderId="37" xfId="0" applyNumberFormat="1" applyFont="1" applyBorder="1" applyAlignment="1" applyProtection="1">
      <alignment horizontal="center" shrinkToFit="1"/>
      <protection locked="0"/>
    </xf>
    <xf numFmtId="14" fontId="9" fillId="0" borderId="37" xfId="0" applyNumberFormat="1" applyFont="1" applyBorder="1" applyAlignment="1" applyProtection="1">
      <alignment horizontal="center"/>
      <protection locked="0"/>
    </xf>
    <xf numFmtId="14" fontId="0" fillId="0" borderId="37" xfId="0" applyNumberFormat="1" applyFont="1" applyBorder="1" applyProtection="1">
      <protection locked="0"/>
    </xf>
    <xf numFmtId="14" fontId="9" fillId="0" borderId="32" xfId="0" quotePrefix="1" applyNumberFormat="1" applyFont="1" applyBorder="1" applyAlignment="1" applyProtection="1">
      <alignment horizontal="center"/>
      <protection locked="0"/>
    </xf>
    <xf numFmtId="44" fontId="0" fillId="0" borderId="37" xfId="0" applyNumberFormat="1" applyFont="1" applyBorder="1" applyProtection="1">
      <protection locked="0"/>
    </xf>
    <xf numFmtId="44" fontId="0" fillId="0" borderId="38" xfId="0" applyNumberFormat="1" applyFont="1" applyBorder="1" applyAlignment="1" applyProtection="1">
      <alignment horizontal="right"/>
      <protection locked="0"/>
    </xf>
    <xf numFmtId="164" fontId="0" fillId="0" borderId="8" xfId="0" applyNumberFormat="1" applyFont="1" applyBorder="1" applyAlignment="1" applyProtection="1">
      <alignment horizontal="right"/>
      <protection locked="0"/>
    </xf>
    <xf numFmtId="164" fontId="0" fillId="0" borderId="37" xfId="0" applyNumberFormat="1" applyFont="1" applyBorder="1" applyAlignment="1" applyProtection="1">
      <alignment horizontal="right"/>
      <protection locked="0"/>
    </xf>
    <xf numFmtId="0" fontId="0" fillId="0" borderId="10" xfId="0" applyFont="1" applyBorder="1" applyProtection="1">
      <protection locked="0"/>
    </xf>
    <xf numFmtId="0" fontId="0" fillId="0" borderId="37" xfId="0" applyFont="1" applyBorder="1" applyAlignment="1" applyProtection="1">
      <alignment horizontal="center"/>
      <protection locked="0"/>
    </xf>
    <xf numFmtId="0" fontId="0" fillId="0" borderId="38" xfId="0" applyFont="1" applyBorder="1" applyAlignment="1" applyProtection="1">
      <alignment horizontal="center"/>
      <protection locked="0"/>
    </xf>
    <xf numFmtId="0" fontId="18" fillId="7" borderId="37" xfId="0" applyFont="1" applyFill="1" applyBorder="1" applyAlignment="1" applyProtection="1">
      <alignment horizontal="center" wrapText="1"/>
      <protection locked="0"/>
    </xf>
    <xf numFmtId="0" fontId="9" fillId="0" borderId="37" xfId="0" applyFont="1" applyBorder="1" applyAlignment="1" applyProtection="1">
      <alignment horizontal="center"/>
      <protection locked="0"/>
    </xf>
    <xf numFmtId="49" fontId="0" fillId="0" borderId="37" xfId="0" applyNumberFormat="1" applyFont="1" applyBorder="1" applyAlignment="1" applyProtection="1">
      <alignment horizontal="center"/>
      <protection locked="0"/>
    </xf>
    <xf numFmtId="166" fontId="0" fillId="0" borderId="37" xfId="0" applyNumberFormat="1" applyFont="1" applyBorder="1" applyAlignment="1" applyProtection="1">
      <alignment horizontal="center"/>
      <protection locked="0"/>
    </xf>
    <xf numFmtId="49" fontId="9" fillId="0" borderId="37" xfId="0" applyNumberFormat="1" applyFont="1" applyBorder="1" applyAlignment="1" applyProtection="1">
      <alignment horizontal="center"/>
      <protection locked="0"/>
    </xf>
    <xf numFmtId="44" fontId="9" fillId="0" borderId="33" xfId="3" applyNumberFormat="1" applyFont="1" applyBorder="1" applyAlignment="1" applyProtection="1">
      <alignment shrinkToFit="1"/>
      <protection locked="0"/>
    </xf>
    <xf numFmtId="167" fontId="0" fillId="0" borderId="37" xfId="0" applyNumberFormat="1" applyFont="1" applyBorder="1" applyAlignment="1" applyProtection="1">
      <alignment horizontal="center"/>
      <protection locked="0"/>
    </xf>
    <xf numFmtId="168" fontId="9" fillId="0" borderId="32" xfId="4" quotePrefix="1" applyNumberFormat="1" applyFont="1" applyBorder="1" applyAlignment="1" applyProtection="1">
      <alignment horizontal="center"/>
      <protection locked="0"/>
    </xf>
    <xf numFmtId="44" fontId="9" fillId="0" borderId="37" xfId="0" applyNumberFormat="1" applyFont="1" applyBorder="1" applyProtection="1">
      <protection locked="0"/>
    </xf>
    <xf numFmtId="44" fontId="0" fillId="0" borderId="34" xfId="0" applyNumberFormat="1" applyFont="1" applyBorder="1" applyProtection="1">
      <protection locked="0"/>
    </xf>
    <xf numFmtId="44" fontId="0" fillId="0" borderId="9" xfId="0" applyNumberFormat="1" applyFont="1" applyBorder="1" applyAlignment="1" applyProtection="1">
      <alignment shrinkToFit="1"/>
      <protection locked="0"/>
    </xf>
    <xf numFmtId="167" fontId="18" fillId="7" borderId="37" xfId="0" applyNumberFormat="1" applyFont="1" applyFill="1" applyBorder="1" applyAlignment="1" applyProtection="1">
      <alignment horizontal="center" wrapText="1"/>
      <protection locked="0"/>
    </xf>
    <xf numFmtId="0" fontId="1" fillId="0" borderId="18" xfId="4" applyFont="1" applyBorder="1" applyAlignment="1" applyProtection="1">
      <alignment horizontal="center"/>
      <protection locked="0"/>
    </xf>
    <xf numFmtId="49" fontId="1" fillId="0" borderId="37" xfId="5" applyNumberFormat="1" applyFont="1" applyBorder="1" applyProtection="1">
      <protection locked="0"/>
    </xf>
    <xf numFmtId="165" fontId="9" fillId="0" borderId="37" xfId="4" applyNumberFormat="1" applyFont="1" applyBorder="1" applyAlignment="1" applyProtection="1">
      <alignment horizontal="center" shrinkToFit="1"/>
      <protection locked="0"/>
    </xf>
    <xf numFmtId="8" fontId="18" fillId="0" borderId="11" xfId="4" applyNumberFormat="1" applyFont="1" applyBorder="1" applyAlignment="1" applyProtection="1">
      <alignment horizontal="right" shrinkToFit="1"/>
      <protection locked="0"/>
    </xf>
    <xf numFmtId="14" fontId="1" fillId="0" borderId="11" xfId="4" applyNumberFormat="1" applyFont="1" applyBorder="1" applyAlignment="1" applyProtection="1">
      <alignment horizontal="center"/>
      <protection locked="0"/>
    </xf>
    <xf numFmtId="44" fontId="9" fillId="0" borderId="38" xfId="0" applyNumberFormat="1" applyFont="1" applyBorder="1" applyAlignment="1" applyProtection="1">
      <alignment horizontal="right"/>
      <protection locked="0"/>
    </xf>
    <xf numFmtId="14" fontId="0" fillId="0" borderId="37" xfId="0" applyNumberFormat="1" applyFont="1" applyBorder="1" applyAlignment="1" applyProtection="1">
      <alignment horizontal="center"/>
      <protection locked="0"/>
    </xf>
    <xf numFmtId="0" fontId="0" fillId="0" borderId="9" xfId="0" applyFont="1" applyBorder="1" applyAlignment="1" applyProtection="1">
      <alignment horizontal="center"/>
      <protection locked="0"/>
    </xf>
    <xf numFmtId="165" fontId="18" fillId="0" borderId="37" xfId="0" applyNumberFormat="1" applyFont="1" applyBorder="1" applyAlignment="1" applyProtection="1">
      <alignment horizontal="center" shrinkToFit="1"/>
      <protection locked="0"/>
    </xf>
    <xf numFmtId="0" fontId="0" fillId="0" borderId="9" xfId="0" applyFont="1" applyBorder="1" applyAlignment="1">
      <alignment horizontal="center"/>
    </xf>
    <xf numFmtId="0" fontId="9" fillId="0" borderId="9" xfId="0" applyFont="1" applyBorder="1" applyAlignment="1">
      <alignment horizontal="center"/>
    </xf>
    <xf numFmtId="165" fontId="9" fillId="0" borderId="37" xfId="0" applyNumberFormat="1" applyFont="1" applyBorder="1" applyAlignment="1">
      <alignment horizontal="center" shrinkToFit="1"/>
    </xf>
    <xf numFmtId="4" fontId="9" fillId="0" borderId="37" xfId="0" applyNumberFormat="1" applyFont="1" applyBorder="1" applyAlignment="1">
      <alignment horizontal="center"/>
    </xf>
    <xf numFmtId="14" fontId="0" fillId="0" borderId="37" xfId="0" applyNumberFormat="1" applyFont="1" applyBorder="1"/>
    <xf numFmtId="44" fontId="0" fillId="0" borderId="37" xfId="0" applyNumberFormat="1" applyFont="1" applyBorder="1"/>
    <xf numFmtId="44" fontId="0" fillId="0" borderId="38" xfId="0" applyNumberFormat="1" applyFont="1" applyBorder="1" applyAlignment="1">
      <alignment horizontal="right"/>
    </xf>
    <xf numFmtId="164" fontId="0" fillId="0" borderId="8" xfId="0" applyNumberFormat="1" applyFont="1" applyBorder="1" applyAlignment="1">
      <alignment horizontal="right"/>
    </xf>
    <xf numFmtId="164" fontId="0" fillId="0" borderId="37" xfId="0" applyNumberFormat="1" applyFont="1" applyBorder="1" applyAlignment="1">
      <alignment horizontal="right"/>
    </xf>
    <xf numFmtId="0" fontId="0" fillId="0" borderId="10" xfId="0" applyFont="1" applyBorder="1"/>
    <xf numFmtId="0" fontId="0" fillId="0" borderId="37" xfId="0" applyFont="1" applyBorder="1" applyAlignment="1">
      <alignment horizontal="center"/>
    </xf>
    <xf numFmtId="0" fontId="0" fillId="0" borderId="38" xfId="0" applyFont="1" applyBorder="1" applyAlignment="1">
      <alignment horizontal="center"/>
    </xf>
    <xf numFmtId="0" fontId="8" fillId="8" borderId="39" xfId="0" applyFont="1" applyFill="1" applyBorder="1"/>
    <xf numFmtId="0" fontId="8" fillId="8" borderId="40" xfId="0" applyFont="1" applyFill="1" applyBorder="1"/>
    <xf numFmtId="0" fontId="8" fillId="8" borderId="40" xfId="0" applyFont="1" applyFill="1" applyBorder="1" applyAlignment="1">
      <alignment horizontal="center"/>
    </xf>
    <xf numFmtId="44" fontId="8" fillId="8" borderId="40" xfId="0" applyNumberFormat="1" applyFont="1" applyFill="1" applyBorder="1"/>
    <xf numFmtId="164" fontId="8" fillId="8" borderId="41" xfId="0" applyNumberFormat="1" applyFont="1" applyFill="1" applyBorder="1" applyAlignment="1">
      <alignment horizontal="right"/>
    </xf>
    <xf numFmtId="0" fontId="8" fillId="8" borderId="42" xfId="0" applyFont="1" applyFill="1" applyBorder="1" applyAlignment="1">
      <alignment horizontal="center"/>
    </xf>
    <xf numFmtId="0" fontId="8" fillId="0" borderId="0" xfId="0" applyFont="1"/>
    <xf numFmtId="0" fontId="10" fillId="0" borderId="0" xfId="0" applyFont="1"/>
    <xf numFmtId="0" fontId="9" fillId="0" borderId="0" xfId="0" applyFont="1"/>
    <xf numFmtId="0" fontId="12" fillId="0" borderId="0" xfId="0" applyFont="1"/>
    <xf numFmtId="0" fontId="9" fillId="0" borderId="0" xfId="0" applyFont="1" applyAlignment="1">
      <alignment horizontal="center"/>
    </xf>
    <xf numFmtId="0" fontId="0" fillId="3" borderId="22" xfId="0" applyFont="1" applyFill="1" applyBorder="1"/>
    <xf numFmtId="0" fontId="0" fillId="3" borderId="24" xfId="0" applyFont="1" applyFill="1" applyBorder="1" applyAlignment="1">
      <alignment horizontal="center"/>
    </xf>
    <xf numFmtId="0" fontId="0" fillId="0" borderId="27" xfId="0" applyFont="1" applyBorder="1" applyAlignment="1">
      <alignment horizontal="center"/>
    </xf>
    <xf numFmtId="0" fontId="7" fillId="3" borderId="22" xfId="0" applyFont="1" applyFill="1" applyBorder="1" applyAlignment="1">
      <alignment horizontal="left"/>
    </xf>
    <xf numFmtId="0" fontId="7" fillId="3" borderId="23" xfId="0" applyFont="1" applyFill="1" applyBorder="1"/>
    <xf numFmtId="0" fontId="14" fillId="0" borderId="43" xfId="0" applyFont="1" applyBorder="1" applyAlignment="1">
      <alignment horizontal="left"/>
    </xf>
    <xf numFmtId="0" fontId="0" fillId="0" borderId="44" xfId="0" applyFont="1" applyBorder="1"/>
    <xf numFmtId="0" fontId="14" fillId="0" borderId="44" xfId="0" applyFont="1" applyBorder="1"/>
    <xf numFmtId="0" fontId="15" fillId="0" borderId="44" xfId="0" applyFont="1" applyBorder="1"/>
    <xf numFmtId="0" fontId="16" fillId="0" borderId="44" xfId="0" applyFont="1" applyBorder="1"/>
    <xf numFmtId="0" fontId="0" fillId="0" borderId="45" xfId="0" applyFont="1" applyBorder="1"/>
    <xf numFmtId="0" fontId="0" fillId="0" borderId="21" xfId="0" applyFont="1" applyBorder="1" applyAlignment="1">
      <alignment horizontal="center"/>
    </xf>
    <xf numFmtId="0" fontId="0" fillId="4" borderId="22" xfId="0" applyFont="1" applyFill="1" applyBorder="1" applyAlignment="1">
      <alignment horizontal="left"/>
    </xf>
    <xf numFmtId="0" fontId="10" fillId="4" borderId="24" xfId="0" applyFont="1" applyFill="1" applyBorder="1"/>
    <xf numFmtId="0" fontId="0" fillId="5" borderId="0" xfId="0" applyFont="1" applyFill="1" applyAlignment="1">
      <alignment horizontal="center"/>
    </xf>
    <xf numFmtId="0" fontId="10" fillId="0" borderId="46" xfId="0" applyFont="1" applyBorder="1" applyAlignment="1">
      <alignment horizontal="left"/>
    </xf>
    <xf numFmtId="0" fontId="10" fillId="0" borderId="33" xfId="0" applyFont="1" applyBorder="1" applyAlignment="1">
      <alignment wrapText="1"/>
    </xf>
    <xf numFmtId="0" fontId="10" fillId="0" borderId="37" xfId="0" applyFont="1" applyBorder="1" applyAlignment="1">
      <alignment horizontal="center" wrapText="1"/>
    </xf>
    <xf numFmtId="0" fontId="16" fillId="0" borderId="10" xfId="0" applyFont="1" applyBorder="1" applyAlignment="1">
      <alignment horizontal="center" wrapText="1"/>
    </xf>
    <xf numFmtId="0" fontId="19" fillId="6" borderId="37" xfId="0" applyFont="1" applyFill="1" applyBorder="1" applyAlignment="1">
      <alignment horizontal="left"/>
    </xf>
    <xf numFmtId="14" fontId="17" fillId="6" borderId="37" xfId="0" quotePrefix="1" applyNumberFormat="1" applyFont="1" applyFill="1" applyBorder="1" applyAlignment="1">
      <alignment horizontal="center"/>
    </xf>
    <xf numFmtId="4" fontId="17" fillId="6" borderId="37" xfId="0" applyNumberFormat="1" applyFont="1" applyFill="1" applyBorder="1"/>
    <xf numFmtId="14" fontId="17" fillId="6" borderId="37" xfId="0" applyNumberFormat="1" applyFont="1" applyFill="1" applyBorder="1"/>
    <xf numFmtId="0" fontId="17" fillId="6" borderId="37" xfId="0" applyFont="1" applyFill="1" applyBorder="1" applyAlignment="1">
      <alignment horizontal="right"/>
    </xf>
    <xf numFmtId="4" fontId="17" fillId="6" borderId="37" xfId="0" applyNumberFormat="1" applyFont="1" applyFill="1" applyBorder="1" applyAlignment="1">
      <alignment horizontal="center"/>
    </xf>
    <xf numFmtId="164" fontId="17" fillId="6" borderId="38" xfId="1" applyNumberFormat="1" applyFont="1" applyFill="1" applyBorder="1" applyAlignment="1" applyProtection="1">
      <alignment horizontal="right"/>
    </xf>
    <xf numFmtId="0" fontId="19" fillId="6" borderId="37" xfId="0" applyFont="1" applyFill="1" applyBorder="1" applyAlignment="1">
      <alignment horizontal="center"/>
    </xf>
    <xf numFmtId="0" fontId="19" fillId="6" borderId="38" xfId="0" applyFont="1" applyFill="1" applyBorder="1" applyAlignment="1">
      <alignment horizontal="center"/>
    </xf>
    <xf numFmtId="0" fontId="9" fillId="0" borderId="37" xfId="0" applyFont="1" applyBorder="1" applyAlignment="1">
      <alignment horizontal="left"/>
    </xf>
    <xf numFmtId="49" fontId="0" fillId="0" borderId="37" xfId="0" applyNumberFormat="1" applyFont="1" applyBorder="1" applyAlignment="1" applyProtection="1">
      <alignment horizontal="left"/>
      <protection locked="0"/>
    </xf>
    <xf numFmtId="49" fontId="9" fillId="0" borderId="37" xfId="0" applyNumberFormat="1" applyFont="1" applyBorder="1" applyAlignment="1" applyProtection="1">
      <alignment horizontal="left"/>
      <protection locked="0"/>
    </xf>
    <xf numFmtId="49" fontId="1" fillId="0" borderId="37" xfId="5" applyNumberFormat="1" applyFont="1" applyBorder="1" applyAlignment="1" applyProtection="1">
      <alignment horizontal="center"/>
      <protection locked="0"/>
    </xf>
    <xf numFmtId="40" fontId="18" fillId="0" borderId="37" xfId="4" applyNumberFormat="1" applyFont="1" applyBorder="1" applyAlignment="1" applyProtection="1">
      <alignment horizontal="right" shrinkToFit="1"/>
      <protection locked="0"/>
    </xf>
    <xf numFmtId="14" fontId="9" fillId="0" borderId="37" xfId="4" applyNumberFormat="1" applyFont="1" applyBorder="1" applyAlignment="1" applyProtection="1">
      <alignment horizontal="center"/>
      <protection locked="0"/>
    </xf>
    <xf numFmtId="0" fontId="1" fillId="0" borderId="8" xfId="0" applyFont="1" applyBorder="1" applyAlignment="1" applyProtection="1">
      <alignment horizontal="center"/>
      <protection locked="0"/>
    </xf>
    <xf numFmtId="49" fontId="1" fillId="0" borderId="37" xfId="0" applyNumberFormat="1" applyFont="1" applyBorder="1" applyProtection="1">
      <protection locked="0"/>
    </xf>
    <xf numFmtId="40" fontId="18" fillId="0" borderId="37" xfId="6" applyNumberFormat="1" applyFont="1" applyBorder="1" applyAlignment="1" applyProtection="1">
      <alignment horizontal="right" shrinkToFit="1"/>
      <protection locked="0"/>
    </xf>
    <xf numFmtId="14" fontId="1" fillId="0" borderId="37" xfId="6" applyNumberFormat="1" applyFont="1" applyBorder="1" applyAlignment="1" applyProtection="1">
      <alignment horizontal="center"/>
      <protection locked="0"/>
    </xf>
    <xf numFmtId="8" fontId="18" fillId="0" borderId="37" xfId="4" applyNumberFormat="1" applyFont="1" applyBorder="1" applyAlignment="1" applyProtection="1">
      <alignment horizontal="right" shrinkToFit="1"/>
      <protection locked="0"/>
    </xf>
    <xf numFmtId="14" fontId="1" fillId="0" borderId="37" xfId="4" applyNumberFormat="1" applyFont="1" applyBorder="1" applyAlignment="1" applyProtection="1">
      <alignment horizontal="center"/>
      <protection locked="0"/>
    </xf>
    <xf numFmtId="164" fontId="0" fillId="0" borderId="15" xfId="0" applyNumberFormat="1" applyFont="1" applyBorder="1" applyAlignment="1">
      <alignment horizontal="right"/>
    </xf>
    <xf numFmtId="164" fontId="0" fillId="0" borderId="11" xfId="0" applyNumberFormat="1" applyFont="1" applyBorder="1" applyAlignment="1">
      <alignment horizontal="right"/>
    </xf>
    <xf numFmtId="0" fontId="0" fillId="0" borderId="17" xfId="0" applyFont="1" applyBorder="1"/>
    <xf numFmtId="0" fontId="0" fillId="0" borderId="11" xfId="0" applyFont="1" applyBorder="1" applyAlignment="1">
      <alignment horizontal="center"/>
    </xf>
    <xf numFmtId="0" fontId="0" fillId="0" borderId="47" xfId="0" applyFont="1" applyBorder="1" applyAlignment="1">
      <alignment horizontal="center"/>
    </xf>
    <xf numFmtId="8" fontId="18" fillId="9" borderId="37" xfId="6" applyNumberFormat="1" applyFont="1" applyFill="1" applyBorder="1" applyAlignment="1" applyProtection="1">
      <alignment horizontal="right" shrinkToFit="1"/>
      <protection locked="0"/>
    </xf>
    <xf numFmtId="14" fontId="9" fillId="0" borderId="37" xfId="6" applyNumberFormat="1" applyFont="1" applyBorder="1" applyAlignment="1" applyProtection="1">
      <alignment horizontal="center"/>
      <protection locked="0"/>
    </xf>
    <xf numFmtId="0" fontId="9" fillId="0" borderId="37" xfId="4" applyFont="1" applyBorder="1" applyAlignment="1" applyProtection="1">
      <alignment horizontal="center"/>
      <protection locked="0"/>
    </xf>
    <xf numFmtId="0" fontId="0" fillId="0" borderId="18" xfId="0" applyFont="1" applyBorder="1" applyAlignment="1" applyProtection="1">
      <alignment horizontal="center"/>
      <protection locked="0"/>
    </xf>
    <xf numFmtId="14" fontId="0" fillId="0" borderId="11" xfId="0" quotePrefix="1" applyNumberFormat="1" applyFont="1" applyBorder="1" applyProtection="1">
      <protection locked="0"/>
    </xf>
    <xf numFmtId="0" fontId="9" fillId="0" borderId="11" xfId="0" applyFont="1" applyBorder="1" applyAlignment="1">
      <alignment horizontal="left"/>
    </xf>
    <xf numFmtId="0" fontId="0" fillId="0" borderId="18" xfId="0" applyFont="1" applyBorder="1" applyAlignment="1">
      <alignment horizontal="center"/>
    </xf>
    <xf numFmtId="165" fontId="0" fillId="0" borderId="11" xfId="0" applyNumberFormat="1" applyFont="1" applyBorder="1" applyAlignment="1">
      <alignment horizontal="center" shrinkToFit="1"/>
    </xf>
    <xf numFmtId="4" fontId="0" fillId="0" borderId="11" xfId="0" applyNumberFormat="1" applyFont="1" applyBorder="1" applyAlignment="1">
      <alignment horizontal="center"/>
    </xf>
    <xf numFmtId="14" fontId="0" fillId="0" borderId="11" xfId="0" quotePrefix="1" applyNumberFormat="1" applyFont="1" applyBorder="1"/>
    <xf numFmtId="4" fontId="0" fillId="0" borderId="11" xfId="0" applyNumberFormat="1" applyFont="1" applyBorder="1"/>
    <xf numFmtId="164" fontId="0" fillId="0" borderId="47" xfId="0" applyNumberFormat="1" applyFont="1" applyBorder="1" applyAlignment="1">
      <alignment horizontal="right"/>
    </xf>
    <xf numFmtId="0" fontId="8" fillId="8" borderId="39" xfId="0" applyFont="1" applyFill="1" applyBorder="1" applyAlignment="1">
      <alignment horizontal="left"/>
    </xf>
    <xf numFmtId="0" fontId="8" fillId="8" borderId="3" xfId="0" applyFont="1" applyFill="1" applyBorder="1"/>
    <xf numFmtId="0" fontId="8" fillId="8" borderId="48" xfId="0" applyFont="1" applyFill="1" applyBorder="1"/>
    <xf numFmtId="164" fontId="8" fillId="8" borderId="42" xfId="0" applyNumberFormat="1" applyFont="1" applyFill="1" applyBorder="1" applyAlignment="1">
      <alignment horizontal="right"/>
    </xf>
    <xf numFmtId="164" fontId="8" fillId="8" borderId="48" xfId="0" applyNumberFormat="1" applyFont="1" applyFill="1" applyBorder="1" applyAlignment="1">
      <alignment horizontal="right"/>
    </xf>
    <xf numFmtId="164" fontId="8" fillId="8" borderId="40" xfId="0" applyNumberFormat="1" applyFont="1" applyFill="1" applyBorder="1" applyAlignment="1">
      <alignment horizontal="right"/>
    </xf>
    <xf numFmtId="0" fontId="8" fillId="8" borderId="41" xfId="0" applyFont="1" applyFill="1" applyBorder="1"/>
    <xf numFmtId="0" fontId="0" fillId="0" borderId="0" xfId="0" applyFont="1" applyAlignment="1">
      <alignment horizontal="left"/>
    </xf>
    <xf numFmtId="0" fontId="20" fillId="0" borderId="4" xfId="0" applyFont="1" applyBorder="1"/>
    <xf numFmtId="0" fontId="20" fillId="0" borderId="5" xfId="0" applyFont="1" applyBorder="1"/>
    <xf numFmtId="0" fontId="21" fillId="0" borderId="5" xfId="0" applyFont="1" applyBorder="1"/>
    <xf numFmtId="0" fontId="21" fillId="0" borderId="6" xfId="0" applyFont="1" applyBorder="1"/>
    <xf numFmtId="0" fontId="21" fillId="0" borderId="0" xfId="0" applyFont="1"/>
    <xf numFmtId="0" fontId="22" fillId="0" borderId="28" xfId="0" applyFont="1" applyBorder="1"/>
    <xf numFmtId="0" fontId="22" fillId="0" borderId="20" xfId="0" applyFont="1" applyBorder="1"/>
    <xf numFmtId="0" fontId="20" fillId="0" borderId="20" xfId="0" applyFont="1" applyBorder="1"/>
    <xf numFmtId="0" fontId="21" fillId="0" borderId="20" xfId="0" applyFont="1" applyBorder="1"/>
    <xf numFmtId="0" fontId="21" fillId="0" borderId="21" xfId="0" applyFont="1" applyBorder="1"/>
    <xf numFmtId="0" fontId="20" fillId="0" borderId="27" xfId="0" applyFont="1" applyBorder="1"/>
    <xf numFmtId="0" fontId="20" fillId="0" borderId="0" xfId="0" applyFont="1"/>
    <xf numFmtId="0" fontId="21" fillId="0" borderId="13" xfId="0" applyFont="1" applyBorder="1"/>
    <xf numFmtId="0" fontId="23" fillId="0" borderId="27" xfId="0" applyFont="1" applyBorder="1"/>
    <xf numFmtId="0" fontId="22" fillId="0" borderId="27" xfId="0" applyFont="1" applyBorder="1"/>
    <xf numFmtId="0" fontId="25" fillId="0" borderId="0" xfId="0" applyFont="1"/>
    <xf numFmtId="0" fontId="25" fillId="0" borderId="27" xfId="0" applyFont="1" applyBorder="1"/>
    <xf numFmtId="0" fontId="20" fillId="0" borderId="28" xfId="0" applyFont="1" applyBorder="1"/>
    <xf numFmtId="0" fontId="26" fillId="0" borderId="0" xfId="0" applyFont="1"/>
    <xf numFmtId="0" fontId="27" fillId="3" borderId="49" xfId="0" applyFont="1" applyFill="1" applyBorder="1" applyAlignment="1">
      <alignment horizontal="center" vertical="center" wrapText="1"/>
    </xf>
    <xf numFmtId="0" fontId="27" fillId="3" borderId="50" xfId="0" applyFont="1" applyFill="1" applyBorder="1" applyAlignment="1">
      <alignment horizontal="center" vertical="center"/>
    </xf>
    <xf numFmtId="0" fontId="28" fillId="0" borderId="51" xfId="0" applyFont="1" applyBorder="1" applyAlignment="1">
      <alignment horizontal="left" vertical="top" wrapText="1"/>
    </xf>
    <xf numFmtId="0" fontId="21" fillId="0" borderId="0" xfId="0" applyFont="1" applyBorder="1" applyAlignment="1">
      <alignment vertical="top"/>
    </xf>
  </cellXfs>
  <cellStyles count="7">
    <cellStyle name="Currency" xfId="1" builtinId="4"/>
    <cellStyle name="Hyperlink" xfId="2" builtinId="8"/>
    <cellStyle name="Normal" xfId="0" builtinId="0"/>
    <cellStyle name="Normal 17" xfId="3" xr:uid="{48C63987-3941-4A17-89F7-9E434F84EAFD}"/>
    <cellStyle name="Normal 2 2" xfId="4" xr:uid="{41898B24-6401-4D3D-A106-48A4B870BE54}"/>
    <cellStyle name="Normal 2 2 2" xfId="6" xr:uid="{EEB2ECA0-C818-476E-BFF7-406ADA893669}"/>
    <cellStyle name="Normal 6" xfId="5" xr:uid="{0F3A2935-099F-49C8-8649-E3A1ED204A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472440</xdr:colOff>
      <xdr:row>8</xdr:row>
      <xdr:rowOff>0</xdr:rowOff>
    </xdr:from>
    <xdr:to>
      <xdr:col>3</xdr:col>
      <xdr:colOff>617220</xdr:colOff>
      <xdr:row>8</xdr:row>
      <xdr:rowOff>0</xdr:rowOff>
    </xdr:to>
    <xdr:sp macro="" textlink="">
      <xdr:nvSpPr>
        <xdr:cNvPr id="4" name="Rectangle 5">
          <a:extLst>
            <a:ext uri="{FF2B5EF4-FFF2-40B4-BE49-F238E27FC236}">
              <a16:creationId xmlns:a16="http://schemas.microsoft.com/office/drawing/2014/main" id="{1C10A85F-BBE5-4727-B052-907B0A6DC5BA}"/>
            </a:ext>
          </a:extLst>
        </xdr:cNvPr>
        <xdr:cNvSpPr>
          <a:spLocks noChangeArrowheads="1"/>
        </xdr:cNvSpPr>
      </xdr:nvSpPr>
      <xdr:spPr bwMode="auto">
        <a:xfrm>
          <a:off x="2472690" y="1600200"/>
          <a:ext cx="144780" cy="0"/>
        </a:xfrm>
        <a:prstGeom prst="rect">
          <a:avLst/>
        </a:prstGeom>
        <a:solidFill>
          <a:srgbClr val="FFFFFF"/>
        </a:solidFill>
        <a:ln w="9525">
          <a:solidFill>
            <a:srgbClr val="000000"/>
          </a:solidFill>
          <a:miter lim="800000"/>
          <a:headEnd/>
          <a:tailEnd/>
        </a:ln>
      </xdr:spPr>
    </xdr:sp>
    <xdr:clientData/>
  </xdr:twoCellAnchor>
  <xdr:twoCellAnchor>
    <xdr:from>
      <xdr:col>9</xdr:col>
      <xdr:colOff>487680</xdr:colOff>
      <xdr:row>8</xdr:row>
      <xdr:rowOff>0</xdr:rowOff>
    </xdr:from>
    <xdr:to>
      <xdr:col>10</xdr:col>
      <xdr:colOff>0</xdr:colOff>
      <xdr:row>8</xdr:row>
      <xdr:rowOff>0</xdr:rowOff>
    </xdr:to>
    <xdr:sp macro="" textlink="">
      <xdr:nvSpPr>
        <xdr:cNvPr id="5" name="Rectangle 6">
          <a:extLst>
            <a:ext uri="{FF2B5EF4-FFF2-40B4-BE49-F238E27FC236}">
              <a16:creationId xmlns:a16="http://schemas.microsoft.com/office/drawing/2014/main" id="{472E1DDD-A415-4C27-BD41-3376A04617CD}"/>
            </a:ext>
          </a:extLst>
        </xdr:cNvPr>
        <xdr:cNvSpPr>
          <a:spLocks noChangeArrowheads="1"/>
        </xdr:cNvSpPr>
      </xdr:nvSpPr>
      <xdr:spPr bwMode="auto">
        <a:xfrm>
          <a:off x="7412355" y="1600200"/>
          <a:ext cx="52197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5</xdr:row>
      <xdr:rowOff>0</xdr:rowOff>
    </xdr:from>
    <xdr:to>
      <xdr:col>4</xdr:col>
      <xdr:colOff>0</xdr:colOff>
      <xdr:row>6</xdr:row>
      <xdr:rowOff>0</xdr:rowOff>
    </xdr:to>
    <xdr:sp macro="" textlink="">
      <xdr:nvSpPr>
        <xdr:cNvPr id="6" name="Rectangle 11">
          <a:extLst>
            <a:ext uri="{FF2B5EF4-FFF2-40B4-BE49-F238E27FC236}">
              <a16:creationId xmlns:a16="http://schemas.microsoft.com/office/drawing/2014/main" id="{44526B6B-C0C4-4669-8BD6-09F65784E20C}"/>
            </a:ext>
          </a:extLst>
        </xdr:cNvPr>
        <xdr:cNvSpPr>
          <a:spLocks noChangeArrowheads="1"/>
        </xdr:cNvSpPr>
      </xdr:nvSpPr>
      <xdr:spPr bwMode="auto">
        <a:xfrm>
          <a:off x="3000375" y="1009650"/>
          <a:ext cx="0" cy="200025"/>
        </a:xfrm>
        <a:prstGeom prst="rect">
          <a:avLst/>
        </a:prstGeom>
        <a:solidFill>
          <a:srgbClr val="FFFFFF"/>
        </a:solidFill>
        <a:ln w="9525">
          <a:solidFill>
            <a:srgbClr val="000000"/>
          </a:solidFill>
          <a:miter lim="800000"/>
          <a:headEnd/>
          <a:tailEnd/>
        </a:ln>
      </xdr:spPr>
    </xdr:sp>
    <xdr:clientData/>
  </xdr:twoCellAnchor>
  <xdr:twoCellAnchor>
    <xdr:from>
      <xdr:col>3</xdr:col>
      <xdr:colOff>213360</xdr:colOff>
      <xdr:row>7</xdr:row>
      <xdr:rowOff>777240</xdr:rowOff>
    </xdr:from>
    <xdr:to>
      <xdr:col>3</xdr:col>
      <xdr:colOff>373380</xdr:colOff>
      <xdr:row>7</xdr:row>
      <xdr:rowOff>731520</xdr:rowOff>
    </xdr:to>
    <xdr:sp macro="" textlink="">
      <xdr:nvSpPr>
        <xdr:cNvPr id="7" name="Rectangle 19">
          <a:extLst>
            <a:ext uri="{FF2B5EF4-FFF2-40B4-BE49-F238E27FC236}">
              <a16:creationId xmlns:a16="http://schemas.microsoft.com/office/drawing/2014/main" id="{5A4CBE7E-C4A6-4B7C-8536-FCE14658AB13}"/>
            </a:ext>
          </a:extLst>
        </xdr:cNvPr>
        <xdr:cNvSpPr>
          <a:spLocks noChangeArrowheads="1"/>
        </xdr:cNvSpPr>
      </xdr:nvSpPr>
      <xdr:spPr bwMode="auto">
        <a:xfrm>
          <a:off x="2213610" y="1596390"/>
          <a:ext cx="160020" cy="1905"/>
        </a:xfrm>
        <a:prstGeom prst="rect">
          <a:avLst/>
        </a:prstGeom>
        <a:solidFill>
          <a:srgbClr val="FFFFFF"/>
        </a:solidFill>
        <a:ln w="9525">
          <a:solidFill>
            <a:srgbClr val="000000"/>
          </a:solidFill>
          <a:miter lim="800000"/>
          <a:headEnd/>
          <a:tailEnd/>
        </a:ln>
      </xdr:spPr>
    </xdr:sp>
    <xdr:clientData/>
  </xdr:twoCellAnchor>
  <xdr:twoCellAnchor>
    <xdr:from>
      <xdr:col>9</xdr:col>
      <xdr:colOff>304800</xdr:colOff>
      <xdr:row>7</xdr:row>
      <xdr:rowOff>777240</xdr:rowOff>
    </xdr:from>
    <xdr:to>
      <xdr:col>9</xdr:col>
      <xdr:colOff>487680</xdr:colOff>
      <xdr:row>7</xdr:row>
      <xdr:rowOff>731520</xdr:rowOff>
    </xdr:to>
    <xdr:sp macro="" textlink="">
      <xdr:nvSpPr>
        <xdr:cNvPr id="8" name="Rectangle 20">
          <a:extLst>
            <a:ext uri="{FF2B5EF4-FFF2-40B4-BE49-F238E27FC236}">
              <a16:creationId xmlns:a16="http://schemas.microsoft.com/office/drawing/2014/main" id="{8CFBEBD1-C570-4BF8-872F-955DABFCE234}"/>
            </a:ext>
          </a:extLst>
        </xdr:cNvPr>
        <xdr:cNvSpPr>
          <a:spLocks noChangeArrowheads="1"/>
        </xdr:cNvSpPr>
      </xdr:nvSpPr>
      <xdr:spPr bwMode="auto">
        <a:xfrm flipV="1">
          <a:off x="7229475" y="1596390"/>
          <a:ext cx="182880" cy="1905"/>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66675</xdr:colOff>
          <xdr:row>6</xdr:row>
          <xdr:rowOff>161925</xdr:rowOff>
        </xdr:from>
        <xdr:to>
          <xdr:col>4</xdr:col>
          <xdr:colOff>371475</xdr:colOff>
          <xdr:row>8</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D1EB9FD2-4124-4198-BC39-8B74ACE5EA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xdr:row>
          <xdr:rowOff>161925</xdr:rowOff>
        </xdr:from>
        <xdr:to>
          <xdr:col>1</xdr:col>
          <xdr:colOff>676275</xdr:colOff>
          <xdr:row>8</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7CD79E68-EC5D-4034-9D11-5FB931AF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472440</xdr:colOff>
      <xdr:row>10</xdr:row>
      <xdr:rowOff>0</xdr:rowOff>
    </xdr:from>
    <xdr:to>
      <xdr:col>3</xdr:col>
      <xdr:colOff>617220</xdr:colOff>
      <xdr:row>10</xdr:row>
      <xdr:rowOff>0</xdr:rowOff>
    </xdr:to>
    <xdr:sp macro="" textlink="">
      <xdr:nvSpPr>
        <xdr:cNvPr id="2" name="Rectangle 3">
          <a:extLst>
            <a:ext uri="{FF2B5EF4-FFF2-40B4-BE49-F238E27FC236}">
              <a16:creationId xmlns:a16="http://schemas.microsoft.com/office/drawing/2014/main" id="{07599336-50AA-49C0-B98B-2689FF262AF2}"/>
            </a:ext>
          </a:extLst>
        </xdr:cNvPr>
        <xdr:cNvSpPr>
          <a:spLocks noChangeArrowheads="1"/>
        </xdr:cNvSpPr>
      </xdr:nvSpPr>
      <xdr:spPr bwMode="auto">
        <a:xfrm>
          <a:off x="2310765" y="1981200"/>
          <a:ext cx="144780" cy="0"/>
        </a:xfrm>
        <a:prstGeom prst="rect">
          <a:avLst/>
        </a:prstGeom>
        <a:solidFill>
          <a:srgbClr val="FFFFFF"/>
        </a:solidFill>
        <a:ln w="9525">
          <a:solidFill>
            <a:srgbClr val="000000"/>
          </a:solidFill>
          <a:miter lim="800000"/>
          <a:headEnd/>
          <a:tailEnd/>
        </a:ln>
      </xdr:spPr>
    </xdr:sp>
    <xdr:clientData/>
  </xdr:twoCellAnchor>
  <xdr:twoCellAnchor>
    <xdr:from>
      <xdr:col>9</xdr:col>
      <xdr:colOff>487680</xdr:colOff>
      <xdr:row>10</xdr:row>
      <xdr:rowOff>0</xdr:rowOff>
    </xdr:from>
    <xdr:to>
      <xdr:col>10</xdr:col>
      <xdr:colOff>22860</xdr:colOff>
      <xdr:row>10</xdr:row>
      <xdr:rowOff>0</xdr:rowOff>
    </xdr:to>
    <xdr:sp macro="" textlink="">
      <xdr:nvSpPr>
        <xdr:cNvPr id="4" name="Rectangle 4">
          <a:extLst>
            <a:ext uri="{FF2B5EF4-FFF2-40B4-BE49-F238E27FC236}">
              <a16:creationId xmlns:a16="http://schemas.microsoft.com/office/drawing/2014/main" id="{4030B49E-7606-4D77-BE84-E8AA37C7EAEC}"/>
            </a:ext>
          </a:extLst>
        </xdr:cNvPr>
        <xdr:cNvSpPr>
          <a:spLocks noChangeArrowheads="1"/>
        </xdr:cNvSpPr>
      </xdr:nvSpPr>
      <xdr:spPr bwMode="auto">
        <a:xfrm>
          <a:off x="7221855" y="1981200"/>
          <a:ext cx="544830" cy="0"/>
        </a:xfrm>
        <a:prstGeom prst="rect">
          <a:avLst/>
        </a:prstGeom>
        <a:solidFill>
          <a:srgbClr val="FFFFFF"/>
        </a:solidFill>
        <a:ln w="9525">
          <a:solidFill>
            <a:srgbClr val="000000"/>
          </a:solidFill>
          <a:miter lim="800000"/>
          <a:headEnd/>
          <a:tailEnd/>
        </a:ln>
      </xdr:spPr>
    </xdr:sp>
    <xdr:clientData/>
  </xdr:twoCellAnchor>
  <xdr:twoCellAnchor>
    <xdr:from>
      <xdr:col>3</xdr:col>
      <xdr:colOff>213360</xdr:colOff>
      <xdr:row>9</xdr:row>
      <xdr:rowOff>777240</xdr:rowOff>
    </xdr:from>
    <xdr:to>
      <xdr:col>3</xdr:col>
      <xdr:colOff>373380</xdr:colOff>
      <xdr:row>9</xdr:row>
      <xdr:rowOff>731520</xdr:rowOff>
    </xdr:to>
    <xdr:sp macro="" textlink="">
      <xdr:nvSpPr>
        <xdr:cNvPr id="5" name="Rectangle 11">
          <a:extLst>
            <a:ext uri="{FF2B5EF4-FFF2-40B4-BE49-F238E27FC236}">
              <a16:creationId xmlns:a16="http://schemas.microsoft.com/office/drawing/2014/main" id="{C57A04D1-9ECE-4BC2-BDC0-895362DFF017}"/>
            </a:ext>
          </a:extLst>
        </xdr:cNvPr>
        <xdr:cNvSpPr>
          <a:spLocks noChangeArrowheads="1"/>
        </xdr:cNvSpPr>
      </xdr:nvSpPr>
      <xdr:spPr bwMode="auto">
        <a:xfrm>
          <a:off x="2051685" y="1977390"/>
          <a:ext cx="160020" cy="1905"/>
        </a:xfrm>
        <a:prstGeom prst="rect">
          <a:avLst/>
        </a:prstGeom>
        <a:solidFill>
          <a:srgbClr val="FFFFFF"/>
        </a:solidFill>
        <a:ln w="9525">
          <a:solidFill>
            <a:srgbClr val="000000"/>
          </a:solidFill>
          <a:miter lim="800000"/>
          <a:headEnd/>
          <a:tailEnd/>
        </a:ln>
      </xdr:spPr>
    </xdr:sp>
    <xdr:clientData/>
  </xdr:twoCellAnchor>
  <xdr:twoCellAnchor>
    <xdr:from>
      <xdr:col>9</xdr:col>
      <xdr:colOff>304800</xdr:colOff>
      <xdr:row>9</xdr:row>
      <xdr:rowOff>777240</xdr:rowOff>
    </xdr:from>
    <xdr:to>
      <xdr:col>9</xdr:col>
      <xdr:colOff>487680</xdr:colOff>
      <xdr:row>9</xdr:row>
      <xdr:rowOff>731520</xdr:rowOff>
    </xdr:to>
    <xdr:sp macro="" textlink="">
      <xdr:nvSpPr>
        <xdr:cNvPr id="6" name="Rectangle 12">
          <a:extLst>
            <a:ext uri="{FF2B5EF4-FFF2-40B4-BE49-F238E27FC236}">
              <a16:creationId xmlns:a16="http://schemas.microsoft.com/office/drawing/2014/main" id="{2E649D1C-68EC-4A82-91E4-7BF23F413B0F}"/>
            </a:ext>
          </a:extLst>
        </xdr:cNvPr>
        <xdr:cNvSpPr>
          <a:spLocks noChangeArrowheads="1"/>
        </xdr:cNvSpPr>
      </xdr:nvSpPr>
      <xdr:spPr bwMode="auto">
        <a:xfrm flipV="1">
          <a:off x="7038975" y="1977390"/>
          <a:ext cx="182880" cy="1905"/>
        </a:xfrm>
        <a:prstGeom prst="rect">
          <a:avLst/>
        </a:prstGeom>
        <a:solidFill>
          <a:srgbClr val="FFFFFF"/>
        </a:solidFill>
        <a:ln w="9525">
          <a:solidFill>
            <a:srgbClr val="000000"/>
          </a:solidFill>
          <a:miter lim="800000"/>
          <a:headEnd/>
          <a:tailEnd/>
        </a:ln>
      </xdr:spPr>
    </xdr:sp>
    <xdr:clientData/>
  </xdr:twoCellAnchor>
  <xdr:twoCellAnchor>
    <xdr:from>
      <xdr:col>3</xdr:col>
      <xdr:colOff>472440</xdr:colOff>
      <xdr:row>10</xdr:row>
      <xdr:rowOff>0</xdr:rowOff>
    </xdr:from>
    <xdr:to>
      <xdr:col>3</xdr:col>
      <xdr:colOff>617220</xdr:colOff>
      <xdr:row>10</xdr:row>
      <xdr:rowOff>0</xdr:rowOff>
    </xdr:to>
    <xdr:sp macro="" textlink="">
      <xdr:nvSpPr>
        <xdr:cNvPr id="7" name="Rectangle 21">
          <a:extLst>
            <a:ext uri="{FF2B5EF4-FFF2-40B4-BE49-F238E27FC236}">
              <a16:creationId xmlns:a16="http://schemas.microsoft.com/office/drawing/2014/main" id="{D4579F3F-1DE7-40C9-9D9D-26A605DD1535}"/>
            </a:ext>
          </a:extLst>
        </xdr:cNvPr>
        <xdr:cNvSpPr>
          <a:spLocks noChangeArrowheads="1"/>
        </xdr:cNvSpPr>
      </xdr:nvSpPr>
      <xdr:spPr bwMode="auto">
        <a:xfrm>
          <a:off x="2310765" y="1981200"/>
          <a:ext cx="144780" cy="0"/>
        </a:xfrm>
        <a:prstGeom prst="rect">
          <a:avLst/>
        </a:prstGeom>
        <a:solidFill>
          <a:srgbClr val="FFFFFF"/>
        </a:solidFill>
        <a:ln w="9525">
          <a:solidFill>
            <a:srgbClr val="000000"/>
          </a:solidFill>
          <a:miter lim="800000"/>
          <a:headEnd/>
          <a:tailEnd/>
        </a:ln>
      </xdr:spPr>
    </xdr:sp>
    <xdr:clientData/>
  </xdr:twoCellAnchor>
  <xdr:twoCellAnchor>
    <xdr:from>
      <xdr:col>9</xdr:col>
      <xdr:colOff>487680</xdr:colOff>
      <xdr:row>10</xdr:row>
      <xdr:rowOff>0</xdr:rowOff>
    </xdr:from>
    <xdr:to>
      <xdr:col>10</xdr:col>
      <xdr:colOff>0</xdr:colOff>
      <xdr:row>10</xdr:row>
      <xdr:rowOff>0</xdr:rowOff>
    </xdr:to>
    <xdr:sp macro="" textlink="">
      <xdr:nvSpPr>
        <xdr:cNvPr id="8" name="Rectangle 22">
          <a:extLst>
            <a:ext uri="{FF2B5EF4-FFF2-40B4-BE49-F238E27FC236}">
              <a16:creationId xmlns:a16="http://schemas.microsoft.com/office/drawing/2014/main" id="{89710C64-F1D8-42A2-AB4F-8F1C12F50768}"/>
            </a:ext>
          </a:extLst>
        </xdr:cNvPr>
        <xdr:cNvSpPr>
          <a:spLocks noChangeArrowheads="1"/>
        </xdr:cNvSpPr>
      </xdr:nvSpPr>
      <xdr:spPr bwMode="auto">
        <a:xfrm>
          <a:off x="7221855" y="1981200"/>
          <a:ext cx="521970" cy="0"/>
        </a:xfrm>
        <a:prstGeom prst="rect">
          <a:avLst/>
        </a:prstGeom>
        <a:solidFill>
          <a:srgbClr val="FFFFFF"/>
        </a:solidFill>
        <a:ln w="9525">
          <a:solidFill>
            <a:srgbClr val="000000"/>
          </a:solidFill>
          <a:miter lim="800000"/>
          <a:headEnd/>
          <a:tailEnd/>
        </a:ln>
      </xdr:spPr>
    </xdr:sp>
    <xdr:clientData/>
  </xdr:twoCellAnchor>
  <xdr:twoCellAnchor>
    <xdr:from>
      <xdr:col>3</xdr:col>
      <xdr:colOff>213360</xdr:colOff>
      <xdr:row>9</xdr:row>
      <xdr:rowOff>777240</xdr:rowOff>
    </xdr:from>
    <xdr:to>
      <xdr:col>3</xdr:col>
      <xdr:colOff>373380</xdr:colOff>
      <xdr:row>9</xdr:row>
      <xdr:rowOff>731520</xdr:rowOff>
    </xdr:to>
    <xdr:sp macro="" textlink="">
      <xdr:nvSpPr>
        <xdr:cNvPr id="10" name="Rectangle 29">
          <a:extLst>
            <a:ext uri="{FF2B5EF4-FFF2-40B4-BE49-F238E27FC236}">
              <a16:creationId xmlns:a16="http://schemas.microsoft.com/office/drawing/2014/main" id="{2B84CB11-410A-404F-B003-9D97A37F20E5}"/>
            </a:ext>
          </a:extLst>
        </xdr:cNvPr>
        <xdr:cNvSpPr>
          <a:spLocks noChangeArrowheads="1"/>
        </xdr:cNvSpPr>
      </xdr:nvSpPr>
      <xdr:spPr bwMode="auto">
        <a:xfrm>
          <a:off x="2051685" y="1977390"/>
          <a:ext cx="160020" cy="1905"/>
        </a:xfrm>
        <a:prstGeom prst="rect">
          <a:avLst/>
        </a:prstGeom>
        <a:solidFill>
          <a:srgbClr val="FFFFFF"/>
        </a:solidFill>
        <a:ln w="9525">
          <a:solidFill>
            <a:srgbClr val="000000"/>
          </a:solidFill>
          <a:miter lim="800000"/>
          <a:headEnd/>
          <a:tailEnd/>
        </a:ln>
      </xdr:spPr>
    </xdr:sp>
    <xdr:clientData/>
  </xdr:twoCellAnchor>
  <xdr:twoCellAnchor>
    <xdr:from>
      <xdr:col>9</xdr:col>
      <xdr:colOff>304800</xdr:colOff>
      <xdr:row>9</xdr:row>
      <xdr:rowOff>777240</xdr:rowOff>
    </xdr:from>
    <xdr:to>
      <xdr:col>9</xdr:col>
      <xdr:colOff>487680</xdr:colOff>
      <xdr:row>9</xdr:row>
      <xdr:rowOff>731520</xdr:rowOff>
    </xdr:to>
    <xdr:sp macro="" textlink="">
      <xdr:nvSpPr>
        <xdr:cNvPr id="11" name="Rectangle 30">
          <a:extLst>
            <a:ext uri="{FF2B5EF4-FFF2-40B4-BE49-F238E27FC236}">
              <a16:creationId xmlns:a16="http://schemas.microsoft.com/office/drawing/2014/main" id="{3E399D9B-1B0A-456A-BDDE-A7E0C78FEF7B}"/>
            </a:ext>
          </a:extLst>
        </xdr:cNvPr>
        <xdr:cNvSpPr>
          <a:spLocks noChangeArrowheads="1"/>
        </xdr:cNvSpPr>
      </xdr:nvSpPr>
      <xdr:spPr bwMode="auto">
        <a:xfrm flipV="1">
          <a:off x="7038975" y="1977390"/>
          <a:ext cx="182880" cy="1905"/>
        </a:xfrm>
        <a:prstGeom prst="rect">
          <a:avLst/>
        </a:prstGeom>
        <a:solidFill>
          <a:srgbClr val="FFFFFF"/>
        </a:solidFill>
        <a:ln w="9525">
          <a:solidFill>
            <a:srgbClr val="000000"/>
          </a:solidFill>
          <a:miter lim="800000"/>
          <a:headEnd/>
          <a:tailEnd/>
        </a:ln>
      </xdr:spPr>
    </xdr:sp>
    <xdr:clientData/>
  </xdr:twoCellAnchor>
  <xdr:twoCellAnchor editAs="oneCell">
    <xdr:from>
      <xdr:col>5</xdr:col>
      <xdr:colOff>205740</xdr:colOff>
      <xdr:row>7</xdr:row>
      <xdr:rowOff>129540</xdr:rowOff>
    </xdr:from>
    <xdr:to>
      <xdr:col>5</xdr:col>
      <xdr:colOff>281940</xdr:colOff>
      <xdr:row>8</xdr:row>
      <xdr:rowOff>11430</xdr:rowOff>
    </xdr:to>
    <xdr:sp macro="" textlink="">
      <xdr:nvSpPr>
        <xdr:cNvPr id="12" name="Text Box 43">
          <a:extLst>
            <a:ext uri="{FF2B5EF4-FFF2-40B4-BE49-F238E27FC236}">
              <a16:creationId xmlns:a16="http://schemas.microsoft.com/office/drawing/2014/main" id="{1393DFD6-94A9-4B6F-A495-1AFAEE15AC1F}"/>
            </a:ext>
          </a:extLst>
        </xdr:cNvPr>
        <xdr:cNvSpPr txBox="1">
          <a:spLocks noChangeArrowheads="1"/>
        </xdr:cNvSpPr>
      </xdr:nvSpPr>
      <xdr:spPr bwMode="auto">
        <a:xfrm>
          <a:off x="3796665" y="1539240"/>
          <a:ext cx="76200" cy="81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104775</xdr:colOff>
          <xdr:row>6</xdr:row>
          <xdr:rowOff>161925</xdr:rowOff>
        </xdr:from>
        <xdr:to>
          <xdr:col>2</xdr:col>
          <xdr:colOff>409575</xdr:colOff>
          <xdr:row>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7500EFF-DBAD-44F9-BD9B-A280957656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xdr:row>
          <xdr:rowOff>161925</xdr:rowOff>
        </xdr:from>
        <xdr:to>
          <xdr:col>2</xdr:col>
          <xdr:colOff>409575</xdr:colOff>
          <xdr:row>10</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3FF0D03-845B-4BBE-9AB3-550B7974BC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161925</xdr:rowOff>
        </xdr:from>
        <xdr:to>
          <xdr:col>10</xdr:col>
          <xdr:colOff>581025</xdr:colOff>
          <xdr:row>8</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13904B4F-51D9-4B49-A91F-2993E9AA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161925</xdr:rowOff>
        </xdr:from>
        <xdr:to>
          <xdr:col>4</xdr:col>
          <xdr:colOff>390525</xdr:colOff>
          <xdr:row>10</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E43AA8F5-7964-4798-A8D1-03B1BF25C2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xdr:row>
          <xdr:rowOff>161925</xdr:rowOff>
        </xdr:from>
        <xdr:to>
          <xdr:col>8</xdr:col>
          <xdr:colOff>485775</xdr:colOff>
          <xdr:row>8</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C7E4850E-44B7-4274-9F7F-D10011B0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161925</xdr:rowOff>
        </xdr:from>
        <xdr:to>
          <xdr:col>4</xdr:col>
          <xdr:colOff>390525</xdr:colOff>
          <xdr:row>8</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99EBBB14-A859-416A-B6C2-4C1C7F8260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Fannie Mae External">
  <a:themeElements>
    <a:clrScheme name="Fannie Mae Color Palette 2">
      <a:dk1>
        <a:srgbClr val="121212"/>
      </a:dk1>
      <a:lt1>
        <a:srgbClr val="FFFFFF"/>
      </a:lt1>
      <a:dk2>
        <a:srgbClr val="05304D"/>
      </a:dk2>
      <a:lt2>
        <a:srgbClr val="EDEBE9"/>
      </a:lt2>
      <a:accent1>
        <a:srgbClr val="085280"/>
      </a:accent1>
      <a:accent2>
        <a:srgbClr val="238196"/>
      </a:accent2>
      <a:accent3>
        <a:srgbClr val="C55422"/>
      </a:accent3>
      <a:accent4>
        <a:srgbClr val="FFB400"/>
      </a:accent4>
      <a:accent5>
        <a:srgbClr val="2C6937"/>
      </a:accent5>
      <a:accent6>
        <a:srgbClr val="911A5B"/>
      </a:accent6>
      <a:hlink>
        <a:srgbClr val="085280"/>
      </a:hlink>
      <a:folHlink>
        <a:srgbClr val="911A5B"/>
      </a:folHlink>
    </a:clrScheme>
    <a:fontScheme name="Fannie Mae Source Sans Pro">
      <a:majorFont>
        <a:latin typeface="Source Sans Pro Bold"/>
        <a:ea typeface=""/>
        <a:cs typeface=""/>
      </a:majorFont>
      <a:minorFont>
        <a:latin typeface="Source Sans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none" lIns="0" tIns="0" rIns="0" bIns="0" rtlCol="0">
        <a:spAutoFit/>
      </a:bodyPr>
      <a:lstStyle>
        <a:defPPr algn="l">
          <a:lnSpc>
            <a:spcPct val="90000"/>
          </a:lnSpc>
          <a:spcAft>
            <a:spcPts val="1200"/>
          </a:spcAft>
          <a:defRPr/>
        </a:defPPr>
      </a:lstStyle>
    </a:txDef>
  </a:objectDefaults>
  <a:extraClrSchemeLst/>
  <a:extLst>
    <a:ext uri="{05A4C25C-085E-4340-85A3-A5531E510DB2}">
      <thm15:themeFamily xmlns:thm15="http://schemas.microsoft.com/office/thememl/2012/main" name="Fannie Mae External" id="{8FCBFEF2-8769-47C1-9A95-DEDE839E2D69}" vid="{11FE7236-E89D-41DE-8E11-6375C02A2104}"/>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3.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vmlDrawing" Target="../drawings/vmlDrawing4.v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86B16-FE7D-47F6-A01E-FEF50B67A100}">
  <dimension ref="A1:T66"/>
  <sheetViews>
    <sheetView zoomScaleNormal="100" zoomScalePageLayoutView="93" workbookViewId="0">
      <selection activeCell="E14" sqref="E14"/>
    </sheetView>
  </sheetViews>
  <sheetFormatPr defaultColWidth="9.140625" defaultRowHeight="15" x14ac:dyDescent="0.25"/>
  <cols>
    <col min="1" max="1" width="4.85546875" style="217" customWidth="1"/>
    <col min="2" max="2" width="11.5703125" style="5" customWidth="1"/>
    <col min="3" max="3" width="13.5703125" style="5" bestFit="1" customWidth="1"/>
    <col min="4" max="4" width="15" style="5" customWidth="1"/>
    <col min="5" max="5" width="10.85546875" style="5" customWidth="1"/>
    <col min="6" max="6" width="16.5703125" style="6" customWidth="1"/>
    <col min="7" max="7" width="11.42578125" style="5" customWidth="1"/>
    <col min="8" max="8" width="10.42578125" style="5" customWidth="1"/>
    <col min="9" max="9" width="9.5703125" style="5" bestFit="1" customWidth="1"/>
    <col min="10" max="10" width="15.140625" style="5" customWidth="1"/>
    <col min="11" max="11" width="16" style="5" customWidth="1"/>
    <col min="12" max="12" width="15.5703125" style="5" customWidth="1"/>
    <col min="13" max="13" width="15.42578125" style="5" customWidth="1"/>
    <col min="14" max="14" width="13" style="5" customWidth="1"/>
    <col min="15" max="15" width="23.5703125" style="5" customWidth="1"/>
    <col min="16" max="17" width="4.5703125" style="6" customWidth="1"/>
    <col min="18" max="18" width="5.5703125" style="6" customWidth="1"/>
    <col min="19" max="19" width="5" style="6" customWidth="1"/>
    <col min="20" max="16384" width="9.140625" style="5"/>
  </cols>
  <sheetData>
    <row r="1" spans="1:20" s="5" customFormat="1" ht="19.5" thickBot="1" x14ac:dyDescent="0.35">
      <c r="A1" s="2" t="s">
        <v>47</v>
      </c>
      <c r="B1" s="3"/>
      <c r="C1" s="3"/>
      <c r="D1" s="3"/>
      <c r="E1" s="3"/>
      <c r="F1" s="3"/>
      <c r="G1" s="3"/>
      <c r="H1" s="3"/>
      <c r="I1" s="3"/>
      <c r="J1" s="3"/>
      <c r="K1" s="3"/>
      <c r="L1" s="4"/>
      <c r="P1" s="6"/>
      <c r="Q1" s="6"/>
      <c r="R1" s="6"/>
      <c r="S1" s="6"/>
    </row>
    <row r="2" spans="1:20" s="5" customFormat="1" ht="15.75" x14ac:dyDescent="0.25">
      <c r="A2" s="7" t="s">
        <v>1</v>
      </c>
      <c r="B2" s="8"/>
      <c r="C2" s="8"/>
      <c r="D2" s="9"/>
      <c r="E2" s="9"/>
      <c r="F2" s="10"/>
      <c r="G2" s="9"/>
      <c r="H2" s="9"/>
      <c r="I2" s="9"/>
      <c r="J2" s="9"/>
      <c r="K2" s="9"/>
      <c r="L2" s="11"/>
      <c r="M2" s="153"/>
      <c r="N2" s="37"/>
      <c r="O2" s="37"/>
      <c r="P2" s="40"/>
      <c r="Q2" s="40"/>
      <c r="R2" s="40"/>
      <c r="S2" s="154"/>
    </row>
    <row r="3" spans="1:20" s="5" customFormat="1" x14ac:dyDescent="0.25">
      <c r="A3" s="13" t="s">
        <v>2</v>
      </c>
      <c r="B3" s="14"/>
      <c r="C3" s="15"/>
      <c r="D3" s="16"/>
      <c r="E3" s="17"/>
      <c r="F3" s="17"/>
      <c r="G3" s="17"/>
      <c r="H3" s="17"/>
      <c r="I3" s="18"/>
      <c r="J3" s="19" t="s">
        <v>3</v>
      </c>
      <c r="K3" s="20" t="s">
        <v>4</v>
      </c>
      <c r="L3" s="21"/>
      <c r="N3" s="22"/>
      <c r="Q3" s="6"/>
      <c r="R3" s="6"/>
      <c r="S3" s="47"/>
      <c r="T3" s="155"/>
    </row>
    <row r="4" spans="1:20" s="5" customFormat="1" x14ac:dyDescent="0.25">
      <c r="A4" s="24" t="s">
        <v>5</v>
      </c>
      <c r="B4" s="25"/>
      <c r="C4" s="25"/>
      <c r="D4" s="16"/>
      <c r="E4" s="17"/>
      <c r="F4" s="17"/>
      <c r="G4" s="17"/>
      <c r="H4" s="17"/>
      <c r="I4" s="18"/>
      <c r="J4" s="26"/>
      <c r="K4" s="27" t="s">
        <v>6</v>
      </c>
      <c r="L4" s="21"/>
      <c r="N4" s="22"/>
      <c r="P4" s="22"/>
      <c r="Q4" s="6"/>
      <c r="R4" s="6"/>
      <c r="S4" s="47"/>
      <c r="T4" s="155"/>
    </row>
    <row r="5" spans="1:20" s="5" customFormat="1" x14ac:dyDescent="0.25">
      <c r="A5" s="24" t="s">
        <v>7</v>
      </c>
      <c r="B5" s="25"/>
      <c r="C5" s="25"/>
      <c r="D5" s="28"/>
      <c r="E5" s="17"/>
      <c r="F5" s="17"/>
      <c r="G5" s="17"/>
      <c r="H5" s="17"/>
      <c r="I5" s="18"/>
      <c r="J5" s="26"/>
      <c r="K5" s="20" t="s">
        <v>8</v>
      </c>
      <c r="L5" s="21"/>
      <c r="N5" s="22"/>
      <c r="P5" s="22"/>
      <c r="Q5" s="6"/>
      <c r="R5" s="6"/>
      <c r="S5" s="47"/>
      <c r="T5" s="155"/>
    </row>
    <row r="6" spans="1:20" s="5" customFormat="1" ht="15.75" thickBot="1" x14ac:dyDescent="0.3">
      <c r="A6" s="24" t="s">
        <v>9</v>
      </c>
      <c r="B6" s="25"/>
      <c r="C6" s="25"/>
      <c r="D6" s="29"/>
      <c r="E6" s="30"/>
      <c r="F6" s="30"/>
      <c r="G6" s="30"/>
      <c r="H6" s="30"/>
      <c r="I6" s="31"/>
      <c r="J6" s="26"/>
      <c r="K6" s="32" t="s">
        <v>10</v>
      </c>
      <c r="L6" s="33"/>
      <c r="P6" s="22"/>
      <c r="Q6" s="6"/>
      <c r="R6" s="6"/>
      <c r="S6" s="47"/>
      <c r="T6" s="155"/>
    </row>
    <row r="7" spans="1:20" s="5" customFormat="1" ht="15.75" x14ac:dyDescent="0.25">
      <c r="A7" s="156" t="s">
        <v>16</v>
      </c>
      <c r="B7" s="157"/>
      <c r="C7" s="37"/>
      <c r="D7" s="37"/>
      <c r="E7" s="37"/>
      <c r="F7" s="40"/>
      <c r="G7" s="37"/>
      <c r="H7" s="37"/>
      <c r="I7" s="37"/>
      <c r="J7" s="37"/>
      <c r="K7" s="37"/>
      <c r="L7" s="39"/>
      <c r="M7" s="153"/>
      <c r="N7" s="37"/>
      <c r="O7" s="37"/>
      <c r="P7" s="40"/>
      <c r="Q7" s="40"/>
      <c r="R7" s="40"/>
      <c r="S7" s="154"/>
    </row>
    <row r="8" spans="1:20" s="5" customFormat="1" ht="15.75" thickBot="1" x14ac:dyDescent="0.3">
      <c r="A8" s="158" t="s">
        <v>17</v>
      </c>
      <c r="B8" s="159"/>
      <c r="C8" s="159"/>
      <c r="D8" s="160" t="s">
        <v>18</v>
      </c>
      <c r="E8" s="159"/>
      <c r="F8" s="161"/>
      <c r="G8" s="159"/>
      <c r="H8" s="159"/>
      <c r="I8" s="161"/>
      <c r="J8" s="161"/>
      <c r="K8" s="162"/>
      <c r="L8" s="163"/>
      <c r="M8" s="55"/>
      <c r="N8" s="55"/>
      <c r="O8" s="55"/>
      <c r="P8" s="34"/>
      <c r="Q8" s="34"/>
      <c r="R8" s="34"/>
      <c r="S8" s="164"/>
    </row>
    <row r="9" spans="1:20" s="5" customFormat="1" x14ac:dyDescent="0.25">
      <c r="A9" s="165"/>
      <c r="B9" s="62"/>
      <c r="C9" s="63"/>
      <c r="D9" s="63"/>
      <c r="E9" s="63"/>
      <c r="F9" s="64"/>
      <c r="G9" s="63"/>
      <c r="H9" s="63"/>
      <c r="I9" s="63"/>
      <c r="J9" s="63"/>
      <c r="K9" s="63"/>
      <c r="L9" s="166"/>
      <c r="M9" s="67" t="s">
        <v>19</v>
      </c>
      <c r="N9" s="167"/>
      <c r="O9" s="167"/>
      <c r="P9" s="68"/>
      <c r="Q9" s="68"/>
      <c r="R9" s="68"/>
      <c r="S9" s="70"/>
    </row>
    <row r="10" spans="1:20" s="5" customFormat="1" ht="39.950000000000003" customHeight="1" x14ac:dyDescent="0.25">
      <c r="A10" s="168"/>
      <c r="B10" s="169" t="s">
        <v>20</v>
      </c>
      <c r="C10" s="74" t="s">
        <v>21</v>
      </c>
      <c r="D10" s="74" t="s">
        <v>22</v>
      </c>
      <c r="E10" s="74" t="s">
        <v>23</v>
      </c>
      <c r="F10" s="74" t="s">
        <v>24</v>
      </c>
      <c r="G10" s="73" t="s">
        <v>25</v>
      </c>
      <c r="H10" s="74" t="s">
        <v>26</v>
      </c>
      <c r="I10" s="73" t="s">
        <v>27</v>
      </c>
      <c r="J10" s="73" t="s">
        <v>28</v>
      </c>
      <c r="K10" s="73" t="s">
        <v>48</v>
      </c>
      <c r="L10" s="76" t="s">
        <v>49</v>
      </c>
      <c r="M10" s="74" t="s">
        <v>50</v>
      </c>
      <c r="N10" s="170" t="s">
        <v>32</v>
      </c>
      <c r="O10" s="171" t="s">
        <v>51</v>
      </c>
      <c r="P10" s="75" t="s">
        <v>36</v>
      </c>
      <c r="Q10" s="75" t="s">
        <v>37</v>
      </c>
      <c r="R10" s="75" t="s">
        <v>38</v>
      </c>
      <c r="S10" s="79" t="s">
        <v>39</v>
      </c>
    </row>
    <row r="11" spans="1:20" s="5" customFormat="1" x14ac:dyDescent="0.25">
      <c r="A11" s="172">
        <f>A10+1</f>
        <v>1</v>
      </c>
      <c r="B11" s="81" t="s">
        <v>40</v>
      </c>
      <c r="C11" s="81">
        <v>123456789</v>
      </c>
      <c r="D11" s="82">
        <v>123450000</v>
      </c>
      <c r="E11" s="173" t="s">
        <v>41</v>
      </c>
      <c r="F11" s="84" t="s">
        <v>42</v>
      </c>
      <c r="G11" s="174">
        <v>100000</v>
      </c>
      <c r="H11" s="175">
        <v>37653</v>
      </c>
      <c r="I11" s="175">
        <v>38018</v>
      </c>
      <c r="J11" s="176" t="s">
        <v>43</v>
      </c>
      <c r="K11" s="177">
        <v>186</v>
      </c>
      <c r="L11" s="178"/>
      <c r="M11" s="89"/>
      <c r="N11" s="90">
        <f>+L11-M11</f>
        <v>0</v>
      </c>
      <c r="O11" s="91" t="s">
        <v>44</v>
      </c>
      <c r="P11" s="179"/>
      <c r="Q11" s="179"/>
      <c r="R11" s="179"/>
      <c r="S11" s="180"/>
    </row>
    <row r="12" spans="1:20" s="5" customFormat="1" x14ac:dyDescent="0.25">
      <c r="A12" s="181">
        <f>A11+1</f>
        <v>2</v>
      </c>
      <c r="B12" s="113"/>
      <c r="C12" s="182"/>
      <c r="D12" s="122"/>
      <c r="E12" s="183"/>
      <c r="F12" s="184"/>
      <c r="G12" s="185"/>
      <c r="H12" s="186"/>
      <c r="I12" s="186"/>
      <c r="J12" s="186"/>
      <c r="K12" s="102"/>
      <c r="L12" s="126"/>
      <c r="M12" s="137"/>
      <c r="N12" s="138"/>
      <c r="O12" s="139"/>
      <c r="P12" s="140"/>
      <c r="Q12" s="140"/>
      <c r="R12" s="140"/>
      <c r="S12" s="141"/>
    </row>
    <row r="13" spans="1:20" s="5" customFormat="1" x14ac:dyDescent="0.25">
      <c r="A13" s="181">
        <f>A12+1</f>
        <v>3</v>
      </c>
      <c r="B13" s="187"/>
      <c r="C13" s="188"/>
      <c r="D13" s="122"/>
      <c r="E13" s="188"/>
      <c r="F13" s="184"/>
      <c r="G13" s="189"/>
      <c r="H13" s="190"/>
      <c r="I13" s="190"/>
      <c r="J13" s="186"/>
      <c r="K13" s="102"/>
      <c r="L13" s="126"/>
      <c r="M13" s="137"/>
      <c r="N13" s="138"/>
      <c r="O13" s="139"/>
      <c r="P13" s="140"/>
      <c r="Q13" s="140"/>
      <c r="R13" s="140"/>
      <c r="S13" s="141"/>
    </row>
    <row r="14" spans="1:20" s="5" customFormat="1" x14ac:dyDescent="0.25">
      <c r="A14" s="181">
        <f>A13+1</f>
        <v>4</v>
      </c>
      <c r="B14" s="187"/>
      <c r="C14" s="188"/>
      <c r="D14" s="122"/>
      <c r="E14" s="188"/>
      <c r="F14" s="184"/>
      <c r="G14" s="189"/>
      <c r="H14" s="190"/>
      <c r="I14" s="190"/>
      <c r="J14" s="186"/>
      <c r="K14" s="102"/>
      <c r="L14" s="126"/>
      <c r="M14" s="137"/>
      <c r="N14" s="138"/>
      <c r="O14" s="139"/>
      <c r="P14" s="140"/>
      <c r="Q14" s="140"/>
      <c r="R14" s="140"/>
      <c r="S14" s="141"/>
    </row>
    <row r="15" spans="1:20" s="5" customFormat="1" x14ac:dyDescent="0.25">
      <c r="A15" s="181">
        <f>A14+1</f>
        <v>5</v>
      </c>
      <c r="B15" s="113"/>
      <c r="C15" s="182"/>
      <c r="D15" s="122"/>
      <c r="E15" s="183"/>
      <c r="F15" s="184"/>
      <c r="G15" s="191"/>
      <c r="H15" s="192"/>
      <c r="I15" s="192"/>
      <c r="J15" s="186"/>
      <c r="K15" s="102"/>
      <c r="L15" s="126"/>
      <c r="M15" s="137"/>
      <c r="N15" s="138"/>
      <c r="O15" s="139"/>
      <c r="P15" s="140"/>
      <c r="Q15" s="140"/>
      <c r="R15" s="140"/>
      <c r="S15" s="141"/>
    </row>
    <row r="16" spans="1:20" s="5" customFormat="1" x14ac:dyDescent="0.25">
      <c r="A16" s="181">
        <f t="shared" ref="A16:A50" si="0">A15+1</f>
        <v>6</v>
      </c>
      <c r="B16" s="113"/>
      <c r="C16" s="182"/>
      <c r="D16" s="122"/>
      <c r="E16" s="183"/>
      <c r="F16" s="184"/>
      <c r="G16" s="191"/>
      <c r="H16" s="192"/>
      <c r="I16" s="192"/>
      <c r="J16" s="186"/>
      <c r="K16" s="102"/>
      <c r="L16" s="126"/>
      <c r="M16" s="193"/>
      <c r="N16" s="194"/>
      <c r="O16" s="195"/>
      <c r="P16" s="196"/>
      <c r="Q16" s="196"/>
      <c r="R16" s="196"/>
      <c r="S16" s="197"/>
    </row>
    <row r="17" spans="1:19" s="5" customFormat="1" x14ac:dyDescent="0.25">
      <c r="A17" s="181">
        <f t="shared" si="0"/>
        <v>7</v>
      </c>
      <c r="B17" s="113"/>
      <c r="C17" s="182"/>
      <c r="D17" s="122"/>
      <c r="E17" s="182"/>
      <c r="F17" s="184"/>
      <c r="G17" s="191"/>
      <c r="H17" s="192"/>
      <c r="I17" s="192"/>
      <c r="J17" s="186"/>
      <c r="K17" s="102"/>
      <c r="L17" s="126"/>
      <c r="M17" s="193"/>
      <c r="N17" s="194"/>
      <c r="O17" s="195"/>
      <c r="P17" s="196"/>
      <c r="Q17" s="196"/>
      <c r="R17" s="196"/>
      <c r="S17" s="197"/>
    </row>
    <row r="18" spans="1:19" s="5" customFormat="1" x14ac:dyDescent="0.25">
      <c r="A18" s="181">
        <f t="shared" si="0"/>
        <v>8</v>
      </c>
      <c r="B18" s="113"/>
      <c r="C18" s="182"/>
      <c r="D18" s="122"/>
      <c r="E18" s="182"/>
      <c r="F18" s="184"/>
      <c r="G18" s="198"/>
      <c r="H18" s="192"/>
      <c r="I18" s="192"/>
      <c r="J18" s="186"/>
      <c r="K18" s="102"/>
      <c r="L18" s="126"/>
      <c r="M18" s="193"/>
      <c r="N18" s="194"/>
      <c r="O18" s="195"/>
      <c r="P18" s="196"/>
      <c r="Q18" s="196"/>
      <c r="R18" s="196"/>
      <c r="S18" s="197"/>
    </row>
    <row r="19" spans="1:19" s="5" customFormat="1" x14ac:dyDescent="0.25">
      <c r="A19" s="181">
        <f t="shared" si="0"/>
        <v>9</v>
      </c>
      <c r="B19" s="113"/>
      <c r="C19" s="183"/>
      <c r="D19" s="122"/>
      <c r="E19" s="183"/>
      <c r="F19" s="184"/>
      <c r="G19" s="198"/>
      <c r="H19" s="192"/>
      <c r="I19" s="192"/>
      <c r="J19" s="186"/>
      <c r="K19" s="102"/>
      <c r="L19" s="126"/>
      <c r="M19" s="193"/>
      <c r="N19" s="194"/>
      <c r="O19" s="195"/>
      <c r="P19" s="196"/>
      <c r="Q19" s="196"/>
      <c r="R19" s="196"/>
      <c r="S19" s="197"/>
    </row>
    <row r="20" spans="1:19" s="5" customFormat="1" x14ac:dyDescent="0.25">
      <c r="A20" s="181">
        <f t="shared" si="0"/>
        <v>10</v>
      </c>
      <c r="B20" s="113"/>
      <c r="C20" s="182"/>
      <c r="D20" s="122"/>
      <c r="E20" s="183"/>
      <c r="F20" s="184"/>
      <c r="G20" s="198"/>
      <c r="H20" s="199"/>
      <c r="I20" s="190"/>
      <c r="J20" s="186"/>
      <c r="K20" s="102"/>
      <c r="L20" s="126"/>
      <c r="M20" s="193"/>
      <c r="N20" s="194"/>
      <c r="O20" s="195"/>
      <c r="P20" s="196"/>
      <c r="Q20" s="196"/>
      <c r="R20" s="196"/>
      <c r="S20" s="197"/>
    </row>
    <row r="21" spans="1:19" s="5" customFormat="1" x14ac:dyDescent="0.25">
      <c r="A21" s="181">
        <f t="shared" si="0"/>
        <v>11</v>
      </c>
      <c r="B21" s="113"/>
      <c r="C21" s="182"/>
      <c r="D21" s="122"/>
      <c r="E21" s="183"/>
      <c r="F21" s="184"/>
      <c r="G21" s="198"/>
      <c r="H21" s="190"/>
      <c r="I21" s="190"/>
      <c r="J21" s="186"/>
      <c r="K21" s="102"/>
      <c r="L21" s="126"/>
      <c r="M21" s="193"/>
      <c r="N21" s="194"/>
      <c r="O21" s="195"/>
      <c r="P21" s="196"/>
      <c r="Q21" s="196"/>
      <c r="R21" s="196"/>
      <c r="S21" s="197"/>
    </row>
    <row r="22" spans="1:19" s="5" customFormat="1" x14ac:dyDescent="0.25">
      <c r="A22" s="181">
        <f t="shared" si="0"/>
        <v>12</v>
      </c>
      <c r="B22" s="113"/>
      <c r="C22" s="182"/>
      <c r="D22" s="122"/>
      <c r="E22" s="182"/>
      <c r="F22" s="184"/>
      <c r="G22" s="198"/>
      <c r="H22" s="190"/>
      <c r="I22" s="190"/>
      <c r="J22" s="186"/>
      <c r="K22" s="102"/>
      <c r="L22" s="126"/>
      <c r="M22" s="193"/>
      <c r="N22" s="194"/>
      <c r="O22" s="195"/>
      <c r="P22" s="196"/>
      <c r="Q22" s="196"/>
      <c r="R22" s="196"/>
      <c r="S22" s="197"/>
    </row>
    <row r="23" spans="1:19" s="5" customFormat="1" x14ac:dyDescent="0.25">
      <c r="A23" s="181">
        <f t="shared" si="0"/>
        <v>13</v>
      </c>
      <c r="B23" s="113"/>
      <c r="C23" s="182"/>
      <c r="D23" s="122"/>
      <c r="E23" s="183"/>
      <c r="F23" s="184"/>
      <c r="G23" s="198"/>
      <c r="H23" s="192"/>
      <c r="I23" s="192"/>
      <c r="J23" s="186"/>
      <c r="K23" s="102"/>
      <c r="L23" s="126"/>
      <c r="M23" s="193"/>
      <c r="N23" s="194"/>
      <c r="O23" s="195"/>
      <c r="P23" s="196"/>
      <c r="Q23" s="196"/>
      <c r="R23" s="196"/>
      <c r="S23" s="197"/>
    </row>
    <row r="24" spans="1:19" s="5" customFormat="1" x14ac:dyDescent="0.25">
      <c r="A24" s="181">
        <f t="shared" si="0"/>
        <v>14</v>
      </c>
      <c r="B24" s="113"/>
      <c r="C24" s="182"/>
      <c r="D24" s="122"/>
      <c r="E24" s="183"/>
      <c r="F24" s="184"/>
      <c r="G24" s="198"/>
      <c r="H24" s="186"/>
      <c r="I24" s="192"/>
      <c r="J24" s="186"/>
      <c r="K24" s="102"/>
      <c r="L24" s="126"/>
      <c r="M24" s="193"/>
      <c r="N24" s="194"/>
      <c r="O24" s="195"/>
      <c r="P24" s="196"/>
      <c r="Q24" s="196"/>
      <c r="R24" s="196"/>
      <c r="S24" s="197"/>
    </row>
    <row r="25" spans="1:19" s="5" customFormat="1" x14ac:dyDescent="0.25">
      <c r="A25" s="181">
        <f t="shared" si="0"/>
        <v>15</v>
      </c>
      <c r="B25" s="113"/>
      <c r="C25" s="182"/>
      <c r="D25" s="122"/>
      <c r="E25" s="183"/>
      <c r="F25" s="184"/>
      <c r="G25" s="198"/>
      <c r="H25" s="192"/>
      <c r="I25" s="192"/>
      <c r="J25" s="186"/>
      <c r="K25" s="102"/>
      <c r="L25" s="126"/>
      <c r="M25" s="193"/>
      <c r="N25" s="194"/>
      <c r="O25" s="195"/>
      <c r="P25" s="196"/>
      <c r="Q25" s="196"/>
      <c r="R25" s="196"/>
      <c r="S25" s="197"/>
    </row>
    <row r="26" spans="1:19" s="5" customFormat="1" x14ac:dyDescent="0.25">
      <c r="A26" s="181">
        <f t="shared" si="0"/>
        <v>16</v>
      </c>
      <c r="B26" s="94"/>
      <c r="C26" s="182"/>
      <c r="D26" s="122"/>
      <c r="E26" s="183"/>
      <c r="F26" s="184"/>
      <c r="G26" s="198"/>
      <c r="H26" s="99"/>
      <c r="I26" s="100"/>
      <c r="J26" s="186"/>
      <c r="K26" s="102"/>
      <c r="L26" s="126"/>
      <c r="M26" s="193"/>
      <c r="N26" s="194"/>
      <c r="O26" s="195"/>
      <c r="P26" s="196"/>
      <c r="Q26" s="196"/>
      <c r="R26" s="196"/>
      <c r="S26" s="197"/>
    </row>
    <row r="27" spans="1:19" s="5" customFormat="1" x14ac:dyDescent="0.25">
      <c r="A27" s="181">
        <f>A26+1</f>
        <v>17</v>
      </c>
      <c r="B27" s="94"/>
      <c r="C27" s="182"/>
      <c r="D27" s="122"/>
      <c r="E27" s="183"/>
      <c r="F27" s="184"/>
      <c r="G27" s="198"/>
      <c r="H27" s="99"/>
      <c r="I27" s="100"/>
      <c r="J27" s="186"/>
      <c r="K27" s="102"/>
      <c r="L27" s="126"/>
      <c r="M27" s="193"/>
      <c r="N27" s="194"/>
      <c r="O27" s="195"/>
      <c r="P27" s="196"/>
      <c r="Q27" s="196"/>
      <c r="R27" s="196"/>
      <c r="S27" s="197"/>
    </row>
    <row r="28" spans="1:19" s="5" customFormat="1" x14ac:dyDescent="0.25">
      <c r="A28" s="181">
        <f t="shared" si="0"/>
        <v>18</v>
      </c>
      <c r="B28" s="94"/>
      <c r="C28" s="182"/>
      <c r="D28" s="122"/>
      <c r="E28" s="183"/>
      <c r="F28" s="184"/>
      <c r="G28" s="198"/>
      <c r="H28" s="99"/>
      <c r="I28" s="100"/>
      <c r="J28" s="186"/>
      <c r="K28" s="102"/>
      <c r="L28" s="126"/>
      <c r="M28" s="193"/>
      <c r="N28" s="194"/>
      <c r="O28" s="195"/>
      <c r="P28" s="196"/>
      <c r="Q28" s="196"/>
      <c r="R28" s="196"/>
      <c r="S28" s="197"/>
    </row>
    <row r="29" spans="1:19" s="5" customFormat="1" x14ac:dyDescent="0.25">
      <c r="A29" s="181">
        <f t="shared" si="0"/>
        <v>19</v>
      </c>
      <c r="B29" s="94"/>
      <c r="C29" s="182"/>
      <c r="D29" s="122"/>
      <c r="E29" s="183"/>
      <c r="F29" s="184"/>
      <c r="G29" s="198"/>
      <c r="H29" s="99"/>
      <c r="I29" s="100"/>
      <c r="J29" s="186"/>
      <c r="K29" s="102"/>
      <c r="L29" s="126"/>
      <c r="M29" s="193"/>
      <c r="N29" s="194"/>
      <c r="O29" s="195"/>
      <c r="P29" s="196"/>
      <c r="Q29" s="196"/>
      <c r="R29" s="196"/>
      <c r="S29" s="197"/>
    </row>
    <row r="30" spans="1:19" s="5" customFormat="1" x14ac:dyDescent="0.25">
      <c r="A30" s="181">
        <f t="shared" si="0"/>
        <v>20</v>
      </c>
      <c r="B30" s="94"/>
      <c r="C30" s="182"/>
      <c r="D30" s="122"/>
      <c r="E30" s="183"/>
      <c r="F30" s="184"/>
      <c r="G30" s="198"/>
      <c r="H30" s="99"/>
      <c r="I30" s="100"/>
      <c r="J30" s="186"/>
      <c r="K30" s="102"/>
      <c r="L30" s="126"/>
      <c r="M30" s="193"/>
      <c r="N30" s="194"/>
      <c r="O30" s="195"/>
      <c r="P30" s="196"/>
      <c r="Q30" s="196"/>
      <c r="R30" s="196"/>
      <c r="S30" s="197"/>
    </row>
    <row r="31" spans="1:19" s="5" customFormat="1" x14ac:dyDescent="0.25">
      <c r="A31" s="181">
        <f t="shared" si="0"/>
        <v>21</v>
      </c>
      <c r="B31" s="94"/>
      <c r="C31" s="182"/>
      <c r="D31" s="122"/>
      <c r="E31" s="183"/>
      <c r="F31" s="184"/>
      <c r="G31" s="198"/>
      <c r="H31" s="99"/>
      <c r="I31" s="100"/>
      <c r="J31" s="186"/>
      <c r="K31" s="102"/>
      <c r="L31" s="126"/>
      <c r="M31" s="193"/>
      <c r="N31" s="194"/>
      <c r="O31" s="195"/>
      <c r="P31" s="196"/>
      <c r="Q31" s="196"/>
      <c r="R31" s="196"/>
      <c r="S31" s="197"/>
    </row>
    <row r="32" spans="1:19" s="5" customFormat="1" x14ac:dyDescent="0.25">
      <c r="A32" s="181">
        <f t="shared" si="0"/>
        <v>22</v>
      </c>
      <c r="B32" s="94"/>
      <c r="C32" s="182"/>
      <c r="D32" s="122"/>
      <c r="E32" s="183"/>
      <c r="F32" s="184"/>
      <c r="G32" s="198"/>
      <c r="H32" s="99"/>
      <c r="I32" s="100"/>
      <c r="J32" s="186"/>
      <c r="K32" s="102"/>
      <c r="L32" s="126"/>
      <c r="M32" s="193"/>
      <c r="N32" s="194"/>
      <c r="O32" s="195"/>
      <c r="P32" s="196"/>
      <c r="Q32" s="196"/>
      <c r="R32" s="196"/>
      <c r="S32" s="197"/>
    </row>
    <row r="33" spans="1:19" s="5" customFormat="1" x14ac:dyDescent="0.25">
      <c r="A33" s="181">
        <f t="shared" si="0"/>
        <v>23</v>
      </c>
      <c r="B33" s="94"/>
      <c r="C33" s="182"/>
      <c r="D33" s="122"/>
      <c r="E33" s="183"/>
      <c r="F33" s="184"/>
      <c r="G33" s="198"/>
      <c r="H33" s="99"/>
      <c r="I33" s="100"/>
      <c r="J33" s="186"/>
      <c r="K33" s="102"/>
      <c r="L33" s="126"/>
      <c r="M33" s="193"/>
      <c r="N33" s="194"/>
      <c r="O33" s="195"/>
      <c r="P33" s="196"/>
      <c r="Q33" s="196"/>
      <c r="R33" s="196"/>
      <c r="S33" s="197"/>
    </row>
    <row r="34" spans="1:19" s="5" customFormat="1" x14ac:dyDescent="0.25">
      <c r="A34" s="181">
        <f t="shared" si="0"/>
        <v>24</v>
      </c>
      <c r="B34" s="94"/>
      <c r="C34" s="182"/>
      <c r="D34" s="122"/>
      <c r="E34" s="183"/>
      <c r="F34" s="184"/>
      <c r="G34" s="198"/>
      <c r="H34" s="99"/>
      <c r="I34" s="100"/>
      <c r="J34" s="186"/>
      <c r="K34" s="102"/>
      <c r="L34" s="126"/>
      <c r="M34" s="193"/>
      <c r="N34" s="194"/>
      <c r="O34" s="195"/>
      <c r="P34" s="196"/>
      <c r="Q34" s="196"/>
      <c r="R34" s="196"/>
      <c r="S34" s="197"/>
    </row>
    <row r="35" spans="1:19" s="5" customFormat="1" x14ac:dyDescent="0.25">
      <c r="A35" s="181">
        <f t="shared" si="0"/>
        <v>25</v>
      </c>
      <c r="B35" s="94"/>
      <c r="C35" s="183"/>
      <c r="D35" s="122"/>
      <c r="E35" s="183"/>
      <c r="F35" s="184"/>
      <c r="G35" s="198"/>
      <c r="H35" s="99"/>
      <c r="I35" s="100"/>
      <c r="J35" s="186"/>
      <c r="K35" s="102"/>
      <c r="L35" s="126"/>
      <c r="M35" s="193"/>
      <c r="N35" s="194"/>
      <c r="O35" s="195"/>
      <c r="P35" s="196"/>
      <c r="Q35" s="196"/>
      <c r="R35" s="196"/>
      <c r="S35" s="197"/>
    </row>
    <row r="36" spans="1:19" s="5" customFormat="1" x14ac:dyDescent="0.25">
      <c r="A36" s="181">
        <f t="shared" si="0"/>
        <v>26</v>
      </c>
      <c r="B36" s="94"/>
      <c r="C36" s="183"/>
      <c r="D36" s="122"/>
      <c r="E36" s="183"/>
      <c r="F36" s="184"/>
      <c r="G36" s="198"/>
      <c r="H36" s="99"/>
      <c r="I36" s="100"/>
      <c r="J36" s="186"/>
      <c r="K36" s="102"/>
      <c r="L36" s="126"/>
      <c r="M36" s="193"/>
      <c r="N36" s="194"/>
      <c r="O36" s="195"/>
      <c r="P36" s="196"/>
      <c r="Q36" s="196"/>
      <c r="R36" s="196"/>
      <c r="S36" s="197"/>
    </row>
    <row r="37" spans="1:19" s="5" customFormat="1" x14ac:dyDescent="0.25">
      <c r="A37" s="181">
        <f t="shared" si="0"/>
        <v>27</v>
      </c>
      <c r="B37" s="94"/>
      <c r="C37" s="183"/>
      <c r="D37" s="122"/>
      <c r="E37" s="183"/>
      <c r="F37" s="184"/>
      <c r="G37" s="198"/>
      <c r="H37" s="99"/>
      <c r="I37" s="100"/>
      <c r="J37" s="186"/>
      <c r="K37" s="102"/>
      <c r="L37" s="126"/>
      <c r="M37" s="193"/>
      <c r="N37" s="194"/>
      <c r="O37" s="195"/>
      <c r="P37" s="196"/>
      <c r="Q37" s="196"/>
      <c r="R37" s="196"/>
      <c r="S37" s="197"/>
    </row>
    <row r="38" spans="1:19" s="5" customFormat="1" x14ac:dyDescent="0.25">
      <c r="A38" s="181">
        <f t="shared" si="0"/>
        <v>28</v>
      </c>
      <c r="B38" s="94"/>
      <c r="C38" s="182"/>
      <c r="D38" s="122"/>
      <c r="E38" s="183"/>
      <c r="F38" s="184"/>
      <c r="G38" s="198"/>
      <c r="H38" s="99"/>
      <c r="I38" s="100"/>
      <c r="J38" s="186"/>
      <c r="K38" s="102"/>
      <c r="L38" s="126"/>
      <c r="M38" s="193"/>
      <c r="N38" s="194"/>
      <c r="O38" s="195"/>
      <c r="P38" s="196"/>
      <c r="Q38" s="196"/>
      <c r="R38" s="196"/>
      <c r="S38" s="197"/>
    </row>
    <row r="39" spans="1:19" s="5" customFormat="1" x14ac:dyDescent="0.25">
      <c r="A39" s="181">
        <f t="shared" si="0"/>
        <v>29</v>
      </c>
      <c r="B39" s="94"/>
      <c r="C39" s="182"/>
      <c r="D39" s="122"/>
      <c r="E39" s="183"/>
      <c r="F39" s="184"/>
      <c r="G39" s="98"/>
      <c r="H39" s="99"/>
      <c r="I39" s="100"/>
      <c r="J39" s="186"/>
      <c r="K39" s="102"/>
      <c r="L39" s="126"/>
      <c r="M39" s="193"/>
      <c r="N39" s="194"/>
      <c r="O39" s="195"/>
      <c r="P39" s="196"/>
      <c r="Q39" s="196"/>
      <c r="R39" s="196"/>
      <c r="S39" s="197"/>
    </row>
    <row r="40" spans="1:19" s="5" customFormat="1" x14ac:dyDescent="0.25">
      <c r="A40" s="181">
        <f t="shared" si="0"/>
        <v>30</v>
      </c>
      <c r="B40" s="94"/>
      <c r="C40" s="183"/>
      <c r="D40" s="122"/>
      <c r="E40" s="183"/>
      <c r="F40" s="184"/>
      <c r="G40" s="198"/>
      <c r="H40" s="99"/>
      <c r="I40" s="100"/>
      <c r="J40" s="186"/>
      <c r="K40" s="102"/>
      <c r="L40" s="126"/>
      <c r="M40" s="193"/>
      <c r="N40" s="194"/>
      <c r="O40" s="195"/>
      <c r="P40" s="196"/>
      <c r="Q40" s="196"/>
      <c r="R40" s="196"/>
      <c r="S40" s="197"/>
    </row>
    <row r="41" spans="1:19" s="5" customFormat="1" x14ac:dyDescent="0.25">
      <c r="A41" s="181">
        <f t="shared" si="0"/>
        <v>31</v>
      </c>
      <c r="B41" s="94"/>
      <c r="C41" s="182"/>
      <c r="D41" s="122"/>
      <c r="E41" s="183"/>
      <c r="F41" s="184"/>
      <c r="G41" s="98"/>
      <c r="H41" s="99"/>
      <c r="I41" s="100"/>
      <c r="J41" s="186"/>
      <c r="K41" s="200"/>
      <c r="L41" s="126"/>
      <c r="M41" s="193"/>
      <c r="N41" s="194"/>
      <c r="O41" s="195"/>
      <c r="P41" s="196"/>
      <c r="Q41" s="196"/>
      <c r="R41" s="196"/>
      <c r="S41" s="197"/>
    </row>
    <row r="42" spans="1:19" s="5" customFormat="1" x14ac:dyDescent="0.25">
      <c r="A42" s="181">
        <f t="shared" si="0"/>
        <v>32</v>
      </c>
      <c r="B42" s="94"/>
      <c r="C42" s="182"/>
      <c r="D42" s="122"/>
      <c r="E42" s="183"/>
      <c r="F42" s="184"/>
      <c r="G42" s="98"/>
      <c r="H42" s="99"/>
      <c r="I42" s="100"/>
      <c r="J42" s="186"/>
      <c r="K42" s="200"/>
      <c r="L42" s="126"/>
      <c r="M42" s="193"/>
      <c r="N42" s="194"/>
      <c r="O42" s="195"/>
      <c r="P42" s="196"/>
      <c r="Q42" s="196"/>
      <c r="R42" s="196"/>
      <c r="S42" s="197"/>
    </row>
    <row r="43" spans="1:19" s="5" customFormat="1" x14ac:dyDescent="0.25">
      <c r="A43" s="181">
        <f t="shared" si="0"/>
        <v>33</v>
      </c>
      <c r="B43" s="94"/>
      <c r="C43" s="182"/>
      <c r="D43" s="122"/>
      <c r="E43" s="183"/>
      <c r="F43" s="184"/>
      <c r="G43" s="98"/>
      <c r="H43" s="99"/>
      <c r="I43" s="100"/>
      <c r="J43" s="186"/>
      <c r="K43" s="200"/>
      <c r="L43" s="126"/>
      <c r="M43" s="193"/>
      <c r="N43" s="194"/>
      <c r="O43" s="195"/>
      <c r="P43" s="196"/>
      <c r="Q43" s="196"/>
      <c r="R43" s="196"/>
      <c r="S43" s="197"/>
    </row>
    <row r="44" spans="1:19" s="5" customFormat="1" x14ac:dyDescent="0.25">
      <c r="A44" s="181">
        <f t="shared" si="0"/>
        <v>34</v>
      </c>
      <c r="B44" s="94"/>
      <c r="C44" s="182"/>
      <c r="D44" s="122"/>
      <c r="E44" s="183"/>
      <c r="F44" s="184"/>
      <c r="G44" s="98"/>
      <c r="H44" s="99"/>
      <c r="I44" s="100"/>
      <c r="J44" s="186"/>
      <c r="K44" s="200"/>
      <c r="L44" s="126"/>
      <c r="M44" s="193"/>
      <c r="N44" s="194"/>
      <c r="O44" s="195"/>
      <c r="P44" s="196"/>
      <c r="Q44" s="196"/>
      <c r="R44" s="196"/>
      <c r="S44" s="197"/>
    </row>
    <row r="45" spans="1:19" s="5" customFormat="1" x14ac:dyDescent="0.25">
      <c r="A45" s="181">
        <f t="shared" si="0"/>
        <v>35</v>
      </c>
      <c r="B45" s="94"/>
      <c r="C45" s="182"/>
      <c r="D45" s="122"/>
      <c r="E45" s="183"/>
      <c r="F45" s="184"/>
      <c r="G45" s="98"/>
      <c r="H45" s="99"/>
      <c r="I45" s="100"/>
      <c r="J45" s="186"/>
      <c r="K45" s="200"/>
      <c r="L45" s="126"/>
      <c r="M45" s="193"/>
      <c r="N45" s="194"/>
      <c r="O45" s="195"/>
      <c r="P45" s="196"/>
      <c r="Q45" s="196"/>
      <c r="R45" s="196"/>
      <c r="S45" s="197"/>
    </row>
    <row r="46" spans="1:19" s="5" customFormat="1" x14ac:dyDescent="0.25">
      <c r="A46" s="181">
        <f t="shared" si="0"/>
        <v>36</v>
      </c>
      <c r="B46" s="94"/>
      <c r="C46" s="182"/>
      <c r="D46" s="122"/>
      <c r="E46" s="183"/>
      <c r="F46" s="184"/>
      <c r="G46" s="98"/>
      <c r="H46" s="99"/>
      <c r="I46" s="100"/>
      <c r="J46" s="186"/>
      <c r="K46" s="200"/>
      <c r="L46" s="126"/>
      <c r="M46" s="193"/>
      <c r="N46" s="194"/>
      <c r="O46" s="195"/>
      <c r="P46" s="196"/>
      <c r="Q46" s="196"/>
      <c r="R46" s="196"/>
      <c r="S46" s="197"/>
    </row>
    <row r="47" spans="1:19" s="5" customFormat="1" x14ac:dyDescent="0.25">
      <c r="A47" s="181">
        <f t="shared" si="0"/>
        <v>37</v>
      </c>
      <c r="B47" s="201"/>
      <c r="C47" s="182"/>
      <c r="D47" s="122"/>
      <c r="E47" s="183"/>
      <c r="F47" s="184"/>
      <c r="G47" s="98"/>
      <c r="H47" s="99"/>
      <c r="I47" s="202"/>
      <c r="J47" s="186"/>
      <c r="K47" s="200"/>
      <c r="L47" s="126"/>
      <c r="M47" s="193"/>
      <c r="N47" s="194"/>
      <c r="O47" s="195"/>
      <c r="P47" s="196"/>
      <c r="Q47" s="196"/>
      <c r="R47" s="196"/>
      <c r="S47" s="197"/>
    </row>
    <row r="48" spans="1:19" s="5" customFormat="1" x14ac:dyDescent="0.25">
      <c r="A48" s="181">
        <f t="shared" si="0"/>
        <v>38</v>
      </c>
      <c r="B48" s="201"/>
      <c r="C48" s="182"/>
      <c r="D48" s="122"/>
      <c r="E48" s="183"/>
      <c r="F48" s="184"/>
      <c r="G48" s="98"/>
      <c r="H48" s="99"/>
      <c r="I48" s="202"/>
      <c r="J48" s="186"/>
      <c r="K48" s="200"/>
      <c r="L48" s="103"/>
      <c r="M48" s="193"/>
      <c r="N48" s="194"/>
      <c r="O48" s="195"/>
      <c r="P48" s="196"/>
      <c r="Q48" s="196"/>
      <c r="R48" s="196"/>
      <c r="S48" s="197"/>
    </row>
    <row r="49" spans="1:19" s="5" customFormat="1" x14ac:dyDescent="0.25">
      <c r="A49" s="181">
        <f t="shared" si="0"/>
        <v>39</v>
      </c>
      <c r="B49" s="201"/>
      <c r="C49" s="182"/>
      <c r="D49" s="122"/>
      <c r="E49" s="183"/>
      <c r="F49" s="184"/>
      <c r="G49" s="98"/>
      <c r="H49" s="99"/>
      <c r="I49" s="202"/>
      <c r="J49" s="200"/>
      <c r="K49" s="200"/>
      <c r="L49" s="103"/>
      <c r="M49" s="193"/>
      <c r="N49" s="194"/>
      <c r="O49" s="195"/>
      <c r="P49" s="196"/>
      <c r="Q49" s="196"/>
      <c r="R49" s="196"/>
      <c r="S49" s="197"/>
    </row>
    <row r="50" spans="1:19" s="5" customFormat="1" x14ac:dyDescent="0.25">
      <c r="A50" s="181">
        <f t="shared" si="0"/>
        <v>40</v>
      </c>
      <c r="B50" s="201"/>
      <c r="C50" s="182"/>
      <c r="D50" s="122"/>
      <c r="E50" s="183"/>
      <c r="F50" s="184"/>
      <c r="G50" s="98"/>
      <c r="H50" s="99"/>
      <c r="I50" s="202"/>
      <c r="J50" s="200"/>
      <c r="K50" s="200"/>
      <c r="L50" s="103"/>
      <c r="M50" s="193"/>
      <c r="N50" s="194"/>
      <c r="O50" s="195"/>
      <c r="P50" s="196"/>
      <c r="Q50" s="196"/>
      <c r="R50" s="196"/>
      <c r="S50" s="197"/>
    </row>
    <row r="51" spans="1:19" s="5" customFormat="1" ht="15.75" thickBot="1" x14ac:dyDescent="0.3">
      <c r="A51" s="203"/>
      <c r="B51" s="204"/>
      <c r="C51" s="204"/>
      <c r="D51" s="205"/>
      <c r="E51" s="205"/>
      <c r="F51" s="205"/>
      <c r="G51" s="205"/>
      <c r="H51" s="206"/>
      <c r="I51" s="207"/>
      <c r="J51" s="207"/>
      <c r="K51" s="208"/>
      <c r="L51" s="209"/>
      <c r="M51" s="193"/>
      <c r="N51" s="194"/>
      <c r="O51" s="195"/>
      <c r="P51" s="196"/>
      <c r="Q51" s="196"/>
      <c r="R51" s="196"/>
      <c r="S51" s="197"/>
    </row>
    <row r="52" spans="1:19" s="148" customFormat="1" ht="15.75" thickBot="1" x14ac:dyDescent="0.3">
      <c r="A52" s="210" t="s">
        <v>45</v>
      </c>
      <c r="B52" s="211"/>
      <c r="C52" s="212"/>
      <c r="D52" s="143"/>
      <c r="E52" s="143"/>
      <c r="F52" s="144"/>
      <c r="G52" s="143"/>
      <c r="H52" s="143"/>
      <c r="I52" s="143"/>
      <c r="J52" s="143"/>
      <c r="K52" s="143"/>
      <c r="L52" s="213">
        <f>SUM(L11:L51)</f>
        <v>0</v>
      </c>
      <c r="M52" s="214">
        <f>SUM(M11:M51)</f>
        <v>0</v>
      </c>
      <c r="N52" s="215">
        <f>SUM(N11:N51)</f>
        <v>0</v>
      </c>
      <c r="O52" s="216"/>
      <c r="P52" s="144">
        <f>COUNTA(P11:P51)</f>
        <v>0</v>
      </c>
      <c r="Q52" s="144">
        <f>COUNTA(Q11:Q51)</f>
        <v>0</v>
      </c>
      <c r="R52" s="144">
        <f>COUNTA(R11:R51)</f>
        <v>0</v>
      </c>
      <c r="S52" s="147">
        <f>COUNTA(S11:S51)</f>
        <v>0</v>
      </c>
    </row>
    <row r="54" spans="1:19" s="5" customFormat="1" x14ac:dyDescent="0.25">
      <c r="A54" s="217"/>
      <c r="C54" s="149"/>
      <c r="F54" s="6"/>
      <c r="K54" s="149"/>
      <c r="P54" s="6"/>
      <c r="Q54" s="6"/>
      <c r="R54" s="6"/>
      <c r="S54" s="6"/>
    </row>
    <row r="55" spans="1:19" s="5" customFormat="1" x14ac:dyDescent="0.25">
      <c r="A55" s="217"/>
      <c r="C55" s="150"/>
      <c r="F55" s="6"/>
      <c r="P55" s="6"/>
      <c r="Q55" s="6"/>
      <c r="R55" s="6"/>
      <c r="S55" s="6"/>
    </row>
    <row r="56" spans="1:19" s="5" customFormat="1" x14ac:dyDescent="0.25">
      <c r="A56" s="217"/>
      <c r="C56" s="151"/>
      <c r="F56" s="6"/>
      <c r="P56" s="6"/>
      <c r="Q56" s="6"/>
      <c r="R56" s="6"/>
      <c r="S56" s="6"/>
    </row>
    <row r="57" spans="1:19" s="5" customFormat="1" x14ac:dyDescent="0.25">
      <c r="A57" s="217"/>
      <c r="C57" s="150"/>
      <c r="F57" s="6"/>
      <c r="P57" s="6"/>
      <c r="Q57" s="6"/>
      <c r="R57" s="6"/>
      <c r="S57" s="6"/>
    </row>
    <row r="58" spans="1:19" s="5" customFormat="1" x14ac:dyDescent="0.25">
      <c r="A58" s="217"/>
      <c r="C58" s="150"/>
      <c r="F58" s="6"/>
      <c r="K58" s="149"/>
      <c r="P58" s="6"/>
      <c r="Q58" s="6"/>
      <c r="R58" s="6"/>
      <c r="S58" s="6"/>
    </row>
    <row r="61" spans="1:19" s="5" customFormat="1" x14ac:dyDescent="0.25">
      <c r="A61" s="217"/>
      <c r="F61" s="6"/>
      <c r="O61" s="150" t="s">
        <v>46</v>
      </c>
      <c r="P61" s="6"/>
      <c r="Q61" s="6"/>
      <c r="R61" s="6"/>
      <c r="S61" s="6"/>
    </row>
    <row r="66" spans="1:19" s="5" customFormat="1" x14ac:dyDescent="0.25">
      <c r="A66" s="217"/>
      <c r="F66" s="6"/>
      <c r="O66" s="150" t="s">
        <v>46</v>
      </c>
      <c r="P66" s="6"/>
      <c r="Q66" s="6"/>
      <c r="R66" s="6"/>
      <c r="S66" s="6"/>
    </row>
  </sheetData>
  <mergeCells count="14">
    <mergeCell ref="D5:I5"/>
    <mergeCell ref="K5:L5"/>
    <mergeCell ref="A6:C6"/>
    <mergeCell ref="D6:I6"/>
    <mergeCell ref="K6:L6"/>
    <mergeCell ref="A1:L1"/>
    <mergeCell ref="A3:C3"/>
    <mergeCell ref="D3:I3"/>
    <mergeCell ref="J3:J6"/>
    <mergeCell ref="K3:L3"/>
    <mergeCell ref="A4:C4"/>
    <mergeCell ref="D4:I4"/>
    <mergeCell ref="K4:L4"/>
    <mergeCell ref="A5:C5"/>
  </mergeCells>
  <printOptions horizontalCentered="1" verticalCentered="1"/>
  <pageMargins left="0.5" right="0.5" top="1" bottom="0.75" header="0.5" footer="0.3"/>
  <pageSetup scale="54" orientation="landscape" r:id="rId1"/>
  <headerFooter scaleWithDoc="0">
    <oddHeader>&amp;C&amp;G</oddHeader>
    <oddFooter>&amp;L&amp;1#&amp;"Calibri"&amp;10&amp;K000000Fannie Mae Confidential</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4</xdr:col>
                    <xdr:colOff>66675</xdr:colOff>
                    <xdr:row>6</xdr:row>
                    <xdr:rowOff>161925</xdr:rowOff>
                  </from>
                  <to>
                    <xdr:col>4</xdr:col>
                    <xdr:colOff>371475</xdr:colOff>
                    <xdr:row>8</xdr:row>
                    <xdr:rowOff>38100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xdr:col>
                    <xdr:colOff>371475</xdr:colOff>
                    <xdr:row>6</xdr:row>
                    <xdr:rowOff>161925</xdr:rowOff>
                  </from>
                  <to>
                    <xdr:col>1</xdr:col>
                    <xdr:colOff>676275</xdr:colOff>
                    <xdr:row>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5"/>
  <sheetViews>
    <sheetView tabSelected="1" zoomScaleNormal="100" zoomScalePageLayoutView="93" workbookViewId="0">
      <selection activeCell="H26" sqref="H26"/>
    </sheetView>
  </sheetViews>
  <sheetFormatPr defaultRowHeight="15" x14ac:dyDescent="0.25"/>
  <cols>
    <col min="1" max="1" width="4.5703125" style="5" customWidth="1"/>
    <col min="2" max="2" width="8.42578125" style="5" customWidth="1"/>
    <col min="3" max="3" width="14.5703125" style="5" customWidth="1"/>
    <col min="4" max="4" width="15.42578125" style="5" customWidth="1"/>
    <col min="5" max="5" width="10.85546875" style="5" customWidth="1"/>
    <col min="6" max="6" width="13.5703125" style="6" customWidth="1"/>
    <col min="7" max="7" width="13.5703125" style="5" customWidth="1"/>
    <col min="8" max="8" width="10.42578125" style="5" customWidth="1"/>
    <col min="9" max="9" width="9.5703125" style="5" bestFit="1" customWidth="1"/>
    <col min="10" max="10" width="15.140625" style="5" customWidth="1"/>
    <col min="11" max="11" width="11.5703125" style="5" customWidth="1"/>
    <col min="12" max="13" width="16.5703125" style="5" customWidth="1"/>
    <col min="14" max="14" width="11.5703125" style="5" customWidth="1"/>
    <col min="15" max="15" width="12" style="5" customWidth="1"/>
    <col min="16" max="16" width="10" style="5" customWidth="1"/>
    <col min="17" max="17" width="18.140625" style="5" customWidth="1"/>
    <col min="18" max="18" width="5.5703125" style="6" customWidth="1"/>
    <col min="19" max="19" width="5.85546875" style="6" customWidth="1"/>
    <col min="20" max="20" width="4.85546875" style="6" customWidth="1"/>
    <col min="21" max="21" width="5.5703125" style="6" customWidth="1"/>
    <col min="22" max="16384" width="9.140625" style="5"/>
  </cols>
  <sheetData>
    <row r="1" spans="1:21" ht="19.5" thickBot="1" x14ac:dyDescent="0.35">
      <c r="A1" s="2" t="s">
        <v>0</v>
      </c>
      <c r="B1" s="3"/>
      <c r="C1" s="3"/>
      <c r="D1" s="3"/>
      <c r="E1" s="3"/>
      <c r="F1" s="3"/>
      <c r="G1" s="3"/>
      <c r="H1" s="3"/>
      <c r="I1" s="3"/>
      <c r="J1" s="3"/>
      <c r="K1" s="3"/>
      <c r="L1" s="4"/>
    </row>
    <row r="2" spans="1:21" ht="15.75" x14ac:dyDescent="0.25">
      <c r="A2" s="7" t="s">
        <v>1</v>
      </c>
      <c r="B2" s="8"/>
      <c r="C2" s="8"/>
      <c r="D2" s="9"/>
      <c r="E2" s="9"/>
      <c r="F2" s="10"/>
      <c r="G2" s="9"/>
      <c r="H2" s="9"/>
      <c r="I2" s="9"/>
      <c r="J2" s="9"/>
      <c r="K2" s="9"/>
      <c r="L2" s="11"/>
      <c r="M2" s="9"/>
      <c r="N2" s="9"/>
      <c r="O2" s="9"/>
      <c r="P2" s="10"/>
      <c r="Q2" s="10"/>
      <c r="R2" s="10"/>
      <c r="S2" s="10"/>
      <c r="T2" s="10"/>
      <c r="U2" s="12"/>
    </row>
    <row r="3" spans="1:21" x14ac:dyDescent="0.25">
      <c r="A3" s="13" t="s">
        <v>2</v>
      </c>
      <c r="B3" s="14"/>
      <c r="C3" s="15"/>
      <c r="D3" s="16"/>
      <c r="E3" s="17"/>
      <c r="F3" s="17"/>
      <c r="G3" s="17"/>
      <c r="H3" s="17"/>
      <c r="I3" s="18"/>
      <c r="J3" s="19" t="s">
        <v>3</v>
      </c>
      <c r="K3" s="20" t="s">
        <v>4</v>
      </c>
      <c r="L3" s="21"/>
      <c r="N3" s="22"/>
      <c r="Q3" s="6"/>
      <c r="U3" s="23"/>
    </row>
    <row r="4" spans="1:21" x14ac:dyDescent="0.25">
      <c r="A4" s="24" t="s">
        <v>5</v>
      </c>
      <c r="B4" s="25"/>
      <c r="C4" s="25"/>
      <c r="D4" s="16"/>
      <c r="E4" s="17"/>
      <c r="F4" s="17"/>
      <c r="G4" s="17"/>
      <c r="H4" s="17"/>
      <c r="I4" s="18"/>
      <c r="J4" s="26"/>
      <c r="K4" s="27" t="s">
        <v>6</v>
      </c>
      <c r="L4" s="21"/>
      <c r="N4" s="22"/>
      <c r="P4" s="22"/>
      <c r="Q4" s="6"/>
      <c r="U4" s="23"/>
    </row>
    <row r="5" spans="1:21" x14ac:dyDescent="0.25">
      <c r="A5" s="24" t="s">
        <v>7</v>
      </c>
      <c r="B5" s="25"/>
      <c r="C5" s="25"/>
      <c r="D5" s="28"/>
      <c r="E5" s="17"/>
      <c r="F5" s="17"/>
      <c r="G5" s="17"/>
      <c r="H5" s="17"/>
      <c r="I5" s="18"/>
      <c r="J5" s="26"/>
      <c r="K5" s="20" t="s">
        <v>8</v>
      </c>
      <c r="L5" s="21"/>
      <c r="N5" s="22"/>
      <c r="P5" s="22"/>
      <c r="Q5" s="6"/>
      <c r="U5" s="23"/>
    </row>
    <row r="6" spans="1:21" ht="15.75" thickBot="1" x14ac:dyDescent="0.3">
      <c r="A6" s="24" t="s">
        <v>9</v>
      </c>
      <c r="B6" s="25"/>
      <c r="C6" s="25"/>
      <c r="D6" s="29"/>
      <c r="E6" s="30"/>
      <c r="F6" s="30"/>
      <c r="G6" s="30"/>
      <c r="H6" s="30"/>
      <c r="I6" s="31"/>
      <c r="J6" s="26"/>
      <c r="K6" s="32" t="s">
        <v>10</v>
      </c>
      <c r="L6" s="33"/>
      <c r="P6" s="22"/>
      <c r="Q6" s="6"/>
      <c r="T6" s="34"/>
      <c r="U6" s="35"/>
    </row>
    <row r="7" spans="1:21" ht="15.75" x14ac:dyDescent="0.25">
      <c r="A7" s="36" t="s">
        <v>11</v>
      </c>
      <c r="B7" s="37"/>
      <c r="C7" s="38"/>
      <c r="D7" s="37"/>
      <c r="E7" s="37"/>
      <c r="F7" s="38"/>
      <c r="G7" s="37"/>
      <c r="H7" s="37"/>
      <c r="I7" s="37"/>
      <c r="J7" s="37"/>
      <c r="K7" s="37"/>
      <c r="L7" s="39"/>
      <c r="M7" s="37"/>
      <c r="N7" s="37"/>
      <c r="O7" s="37"/>
      <c r="P7" s="37"/>
      <c r="Q7" s="37"/>
      <c r="R7" s="40"/>
      <c r="S7" s="40"/>
      <c r="T7" s="41"/>
      <c r="U7" s="42"/>
    </row>
    <row r="8" spans="1:21" x14ac:dyDescent="0.25">
      <c r="A8" s="43" t="s">
        <v>12</v>
      </c>
      <c r="C8" s="44"/>
      <c r="D8" s="45" t="s">
        <v>13</v>
      </c>
      <c r="E8" s="46"/>
      <c r="F8" s="45"/>
      <c r="G8" s="45" t="s">
        <v>14</v>
      </c>
      <c r="I8" s="46"/>
      <c r="K8" s="46" t="s">
        <v>15</v>
      </c>
      <c r="L8" s="23"/>
      <c r="U8" s="47"/>
    </row>
    <row r="9" spans="1:21" ht="15.75" x14ac:dyDescent="0.25">
      <c r="A9" s="48" t="s">
        <v>16</v>
      </c>
      <c r="B9" s="49"/>
      <c r="C9" s="50"/>
      <c r="D9" s="49"/>
      <c r="E9" s="49"/>
      <c r="F9" s="51"/>
      <c r="G9" s="49"/>
      <c r="H9" s="49"/>
      <c r="I9" s="49"/>
      <c r="J9" s="49"/>
      <c r="K9" s="49"/>
      <c r="L9" s="52"/>
      <c r="M9" s="49"/>
      <c r="N9" s="49"/>
      <c r="O9" s="49"/>
      <c r="P9" s="49"/>
      <c r="Q9" s="49"/>
      <c r="R9" s="51"/>
      <c r="S9" s="51"/>
      <c r="T9" s="51"/>
      <c r="U9" s="53"/>
    </row>
    <row r="10" spans="1:21" ht="15.75" thickBot="1" x14ac:dyDescent="0.3">
      <c r="A10" s="54" t="s">
        <v>17</v>
      </c>
      <c r="B10" s="55"/>
      <c r="C10" s="56"/>
      <c r="D10" s="57" t="s">
        <v>18</v>
      </c>
      <c r="E10" s="56"/>
      <c r="F10" s="58"/>
      <c r="G10" s="55"/>
      <c r="H10" s="55"/>
      <c r="I10" s="58"/>
      <c r="J10" s="58"/>
      <c r="K10" s="59"/>
      <c r="L10" s="60"/>
      <c r="M10" s="55"/>
      <c r="N10" s="55"/>
      <c r="O10" s="59"/>
      <c r="P10" s="59"/>
      <c r="Q10" s="55"/>
      <c r="U10" s="47"/>
    </row>
    <row r="11" spans="1:21" x14ac:dyDescent="0.25">
      <c r="A11" s="61"/>
      <c r="B11" s="62"/>
      <c r="C11" s="63"/>
      <c r="D11" s="63"/>
      <c r="E11" s="63"/>
      <c r="F11" s="64"/>
      <c r="G11" s="63"/>
      <c r="H11" s="63"/>
      <c r="I11" s="63"/>
      <c r="J11" s="63"/>
      <c r="K11" s="65"/>
      <c r="L11" s="66"/>
      <c r="M11" s="67" t="s">
        <v>19</v>
      </c>
      <c r="N11" s="68"/>
      <c r="O11" s="69"/>
      <c r="P11" s="69"/>
      <c r="Q11" s="68"/>
      <c r="R11" s="68"/>
      <c r="S11" s="68"/>
      <c r="T11" s="68"/>
      <c r="U11" s="70"/>
    </row>
    <row r="12" spans="1:21" ht="39.950000000000003" customHeight="1" x14ac:dyDescent="0.25">
      <c r="A12" s="71"/>
      <c r="B12" s="72" t="s">
        <v>20</v>
      </c>
      <c r="C12" s="73" t="s">
        <v>21</v>
      </c>
      <c r="D12" s="73" t="s">
        <v>22</v>
      </c>
      <c r="E12" s="74" t="s">
        <v>23</v>
      </c>
      <c r="F12" s="74" t="s">
        <v>24</v>
      </c>
      <c r="G12" s="75" t="s">
        <v>25</v>
      </c>
      <c r="H12" s="74" t="s">
        <v>26</v>
      </c>
      <c r="I12" s="73" t="s">
        <v>27</v>
      </c>
      <c r="J12" s="73" t="s">
        <v>28</v>
      </c>
      <c r="K12" s="73" t="s">
        <v>29</v>
      </c>
      <c r="L12" s="76" t="s">
        <v>30</v>
      </c>
      <c r="M12" s="77" t="s">
        <v>31</v>
      </c>
      <c r="N12" s="73" t="s">
        <v>32</v>
      </c>
      <c r="O12" s="73" t="s">
        <v>33</v>
      </c>
      <c r="P12" s="73" t="s">
        <v>34</v>
      </c>
      <c r="Q12" s="78" t="s">
        <v>35</v>
      </c>
      <c r="R12" s="75" t="s">
        <v>36</v>
      </c>
      <c r="S12" s="75" t="s">
        <v>37</v>
      </c>
      <c r="T12" s="75" t="s">
        <v>38</v>
      </c>
      <c r="U12" s="79" t="s">
        <v>39</v>
      </c>
    </row>
    <row r="13" spans="1:21" x14ac:dyDescent="0.25">
      <c r="A13" s="80">
        <f>A12+1</f>
        <v>1</v>
      </c>
      <c r="B13" s="81" t="s">
        <v>40</v>
      </c>
      <c r="C13" s="81">
        <v>123456789</v>
      </c>
      <c r="D13" s="82">
        <v>123450000</v>
      </c>
      <c r="E13" s="83" t="s">
        <v>41</v>
      </c>
      <c r="F13" s="84" t="s">
        <v>42</v>
      </c>
      <c r="G13" s="85">
        <v>100000</v>
      </c>
      <c r="H13" s="86">
        <v>37653</v>
      </c>
      <c r="I13" s="86">
        <v>38018</v>
      </c>
      <c r="J13" s="84" t="s">
        <v>43</v>
      </c>
      <c r="K13" s="87">
        <v>186</v>
      </c>
      <c r="L13" s="88"/>
      <c r="M13" s="89"/>
      <c r="N13" s="90">
        <f>M13-L13</f>
        <v>0</v>
      </c>
      <c r="O13" s="86"/>
      <c r="P13" s="86"/>
      <c r="Q13" s="91" t="s">
        <v>44</v>
      </c>
      <c r="R13" s="84"/>
      <c r="S13" s="84"/>
      <c r="T13" s="84"/>
      <c r="U13" s="92"/>
    </row>
    <row r="14" spans="1:21" x14ac:dyDescent="0.25">
      <c r="A14" s="93">
        <f>A13+1</f>
        <v>2</v>
      </c>
      <c r="B14" s="94"/>
      <c r="C14" s="94"/>
      <c r="D14" s="95"/>
      <c r="E14" s="96"/>
      <c r="F14" s="97"/>
      <c r="G14" s="98"/>
      <c r="H14" s="99"/>
      <c r="I14" s="100"/>
      <c r="J14" s="101"/>
      <c r="K14" s="102"/>
      <c r="L14" s="103"/>
      <c r="M14" s="104"/>
      <c r="N14" s="105"/>
      <c r="O14" s="100"/>
      <c r="P14" s="100"/>
      <c r="Q14" s="106"/>
      <c r="R14" s="107"/>
      <c r="S14" s="107"/>
      <c r="T14" s="107"/>
      <c r="U14" s="108"/>
    </row>
    <row r="15" spans="1:21" x14ac:dyDescent="0.25">
      <c r="A15" s="93">
        <f>A14+1</f>
        <v>3</v>
      </c>
      <c r="B15" s="109"/>
      <c r="C15" s="110"/>
      <c r="D15" s="111"/>
      <c r="E15" s="112"/>
      <c r="F15" s="113"/>
      <c r="G15" s="114"/>
      <c r="H15" s="115"/>
      <c r="I15" s="115"/>
      <c r="J15" s="116"/>
      <c r="K15" s="117"/>
      <c r="L15" s="118"/>
      <c r="M15" s="104"/>
      <c r="N15" s="105"/>
      <c r="O15" s="100"/>
      <c r="P15" s="100"/>
      <c r="Q15" s="106"/>
      <c r="R15" s="107"/>
      <c r="S15" s="107"/>
      <c r="T15" s="107"/>
      <c r="U15" s="108"/>
    </row>
    <row r="16" spans="1:21" x14ac:dyDescent="0.25">
      <c r="A16" s="93">
        <f>A15+1</f>
        <v>4</v>
      </c>
      <c r="B16" s="109"/>
      <c r="C16" s="110"/>
      <c r="D16" s="111"/>
      <c r="E16" s="112"/>
      <c r="F16" s="113"/>
      <c r="G16" s="114"/>
      <c r="H16" s="115"/>
      <c r="I16" s="115"/>
      <c r="J16" s="116"/>
      <c r="K16" s="117"/>
      <c r="L16" s="118"/>
      <c r="M16" s="104"/>
      <c r="N16" s="105"/>
      <c r="O16" s="100"/>
      <c r="P16" s="100"/>
      <c r="Q16" s="106"/>
      <c r="R16" s="107"/>
      <c r="S16" s="107"/>
      <c r="T16" s="107"/>
      <c r="U16" s="108"/>
    </row>
    <row r="17" spans="1:21" x14ac:dyDescent="0.25">
      <c r="A17" s="93">
        <f t="shared" ref="A17:A52" si="0">A16+1</f>
        <v>5</v>
      </c>
      <c r="B17" s="109"/>
      <c r="C17" s="110"/>
      <c r="D17" s="111"/>
      <c r="E17" s="112"/>
      <c r="F17" s="113"/>
      <c r="G17" s="114"/>
      <c r="H17" s="115"/>
      <c r="I17" s="115"/>
      <c r="J17" s="116"/>
      <c r="K17" s="117"/>
      <c r="L17" s="118"/>
      <c r="M17" s="104"/>
      <c r="N17" s="105"/>
      <c r="O17" s="100"/>
      <c r="P17" s="100"/>
      <c r="Q17" s="106"/>
      <c r="R17" s="107"/>
      <c r="S17" s="107"/>
      <c r="T17" s="107"/>
      <c r="U17" s="108"/>
    </row>
    <row r="18" spans="1:21" x14ac:dyDescent="0.25">
      <c r="A18" s="93">
        <f t="shared" si="0"/>
        <v>6</v>
      </c>
      <c r="B18" s="109"/>
      <c r="C18" s="110"/>
      <c r="D18" s="111"/>
      <c r="E18" s="112"/>
      <c r="F18" s="113"/>
      <c r="G18" s="1"/>
      <c r="H18" s="115"/>
      <c r="I18" s="115"/>
      <c r="J18" s="116"/>
      <c r="K18" s="117"/>
      <c r="L18" s="118"/>
      <c r="M18" s="104"/>
      <c r="N18" s="105"/>
      <c r="O18" s="100"/>
      <c r="P18" s="100"/>
      <c r="Q18" s="106"/>
      <c r="R18" s="107"/>
      <c r="S18" s="107"/>
      <c r="T18" s="107"/>
      <c r="U18" s="108"/>
    </row>
    <row r="19" spans="1:21" x14ac:dyDescent="0.25">
      <c r="A19" s="93">
        <f t="shared" si="0"/>
        <v>7</v>
      </c>
      <c r="B19" s="109"/>
      <c r="C19" s="110"/>
      <c r="D19" s="111"/>
      <c r="E19" s="112"/>
      <c r="F19" s="113"/>
      <c r="G19" s="119"/>
      <c r="H19" s="120"/>
      <c r="I19" s="120"/>
      <c r="J19" s="116"/>
      <c r="K19" s="117"/>
      <c r="L19" s="118"/>
      <c r="M19" s="104"/>
      <c r="N19" s="105"/>
      <c r="O19" s="100"/>
      <c r="P19" s="100"/>
      <c r="Q19" s="106"/>
      <c r="R19" s="107"/>
      <c r="S19" s="107"/>
      <c r="T19" s="107"/>
      <c r="U19" s="108"/>
    </row>
    <row r="20" spans="1:21" x14ac:dyDescent="0.25">
      <c r="A20" s="93">
        <f t="shared" si="0"/>
        <v>8</v>
      </c>
      <c r="B20" s="109"/>
      <c r="C20" s="110"/>
      <c r="D20" s="111"/>
      <c r="E20" s="112"/>
      <c r="F20" s="113"/>
      <c r="G20" s="114"/>
      <c r="H20" s="115"/>
      <c r="I20" s="115"/>
      <c r="J20" s="116"/>
      <c r="K20" s="117"/>
      <c r="L20" s="118"/>
      <c r="M20" s="104"/>
      <c r="N20" s="105"/>
      <c r="O20" s="100"/>
      <c r="P20" s="100"/>
      <c r="Q20" s="106"/>
      <c r="R20" s="107"/>
      <c r="S20" s="107"/>
      <c r="T20" s="107"/>
      <c r="U20" s="108"/>
    </row>
    <row r="21" spans="1:21" x14ac:dyDescent="0.25">
      <c r="A21" s="93">
        <f t="shared" si="0"/>
        <v>9</v>
      </c>
      <c r="B21" s="109"/>
      <c r="C21" s="110"/>
      <c r="D21" s="111"/>
      <c r="E21" s="112"/>
      <c r="F21" s="113"/>
      <c r="G21" s="114"/>
      <c r="H21" s="115"/>
      <c r="I21" s="115"/>
      <c r="J21" s="116"/>
      <c r="K21" s="117"/>
      <c r="L21" s="118"/>
      <c r="M21" s="104"/>
      <c r="N21" s="105"/>
      <c r="O21" s="100"/>
      <c r="P21" s="100"/>
      <c r="Q21" s="106"/>
      <c r="R21" s="107"/>
      <c r="S21" s="107"/>
      <c r="T21" s="107"/>
      <c r="U21" s="108"/>
    </row>
    <row r="22" spans="1:21" x14ac:dyDescent="0.25">
      <c r="A22" s="93">
        <f t="shared" si="0"/>
        <v>10</v>
      </c>
      <c r="B22" s="121"/>
      <c r="C22" s="122"/>
      <c r="D22" s="122"/>
      <c r="E22" s="122"/>
      <c r="F22" s="123"/>
      <c r="G22" s="124"/>
      <c r="H22" s="125"/>
      <c r="I22" s="125"/>
      <c r="J22" s="99"/>
      <c r="K22" s="102"/>
      <c r="L22" s="103"/>
      <c r="M22" s="104"/>
      <c r="N22" s="105"/>
      <c r="O22" s="100"/>
      <c r="P22" s="100"/>
      <c r="Q22" s="106"/>
      <c r="R22" s="107"/>
      <c r="S22" s="107"/>
      <c r="T22" s="107"/>
      <c r="U22" s="108"/>
    </row>
    <row r="23" spans="1:21" x14ac:dyDescent="0.25">
      <c r="A23" s="93">
        <f t="shared" si="0"/>
        <v>11</v>
      </c>
      <c r="B23" s="121"/>
      <c r="C23" s="122"/>
      <c r="D23" s="122"/>
      <c r="E23" s="122"/>
      <c r="F23" s="123"/>
      <c r="G23" s="124"/>
      <c r="H23" s="125"/>
      <c r="I23" s="125"/>
      <c r="J23" s="99"/>
      <c r="K23" s="102"/>
      <c r="L23" s="103"/>
      <c r="M23" s="104"/>
      <c r="N23" s="105"/>
      <c r="O23" s="100"/>
      <c r="P23" s="100"/>
      <c r="Q23" s="106"/>
      <c r="R23" s="107"/>
      <c r="S23" s="107"/>
      <c r="T23" s="107"/>
      <c r="U23" s="108"/>
    </row>
    <row r="24" spans="1:21" x14ac:dyDescent="0.25">
      <c r="A24" s="93">
        <f t="shared" si="0"/>
        <v>12</v>
      </c>
      <c r="B24" s="121"/>
      <c r="C24" s="122"/>
      <c r="D24" s="122"/>
      <c r="E24" s="122"/>
      <c r="F24" s="123"/>
      <c r="G24" s="124"/>
      <c r="H24" s="125"/>
      <c r="I24" s="125"/>
      <c r="J24" s="99"/>
      <c r="K24" s="102"/>
      <c r="L24" s="103"/>
      <c r="M24" s="104"/>
      <c r="N24" s="105"/>
      <c r="O24" s="100"/>
      <c r="P24" s="100"/>
      <c r="Q24" s="106"/>
      <c r="R24" s="107"/>
      <c r="S24" s="107"/>
      <c r="T24" s="107"/>
      <c r="U24" s="108"/>
    </row>
    <row r="25" spans="1:21" x14ac:dyDescent="0.25">
      <c r="A25" s="93">
        <f t="shared" si="0"/>
        <v>13</v>
      </c>
      <c r="B25" s="121"/>
      <c r="C25" s="122"/>
      <c r="D25" s="122"/>
      <c r="E25" s="122"/>
      <c r="F25" s="123"/>
      <c r="G25" s="124"/>
      <c r="H25" s="125"/>
      <c r="I25" s="125"/>
      <c r="J25" s="99"/>
      <c r="K25" s="102"/>
      <c r="L25" s="103"/>
      <c r="M25" s="104"/>
      <c r="N25" s="105"/>
      <c r="O25" s="100"/>
      <c r="P25" s="100"/>
      <c r="Q25" s="106"/>
      <c r="R25" s="107"/>
      <c r="S25" s="107"/>
      <c r="T25" s="107"/>
      <c r="U25" s="108"/>
    </row>
    <row r="26" spans="1:21" x14ac:dyDescent="0.25">
      <c r="A26" s="93">
        <f t="shared" si="0"/>
        <v>14</v>
      </c>
      <c r="B26" s="121"/>
      <c r="C26" s="122"/>
      <c r="D26" s="122"/>
      <c r="E26" s="122"/>
      <c r="F26" s="123"/>
      <c r="G26" s="124"/>
      <c r="H26" s="125"/>
      <c r="I26" s="125"/>
      <c r="J26" s="99"/>
      <c r="K26" s="102"/>
      <c r="L26" s="103"/>
      <c r="M26" s="104"/>
      <c r="N26" s="105"/>
      <c r="O26" s="100"/>
      <c r="P26" s="100"/>
      <c r="Q26" s="106"/>
      <c r="R26" s="107"/>
      <c r="S26" s="107"/>
      <c r="T26" s="107"/>
      <c r="U26" s="108"/>
    </row>
    <row r="27" spans="1:21" x14ac:dyDescent="0.25">
      <c r="A27" s="93">
        <f t="shared" si="0"/>
        <v>15</v>
      </c>
      <c r="B27" s="121"/>
      <c r="C27" s="122"/>
      <c r="D27" s="122"/>
      <c r="E27" s="122"/>
      <c r="F27" s="123"/>
      <c r="G27" s="124"/>
      <c r="H27" s="125"/>
      <c r="I27" s="125"/>
      <c r="J27" s="99"/>
      <c r="K27" s="102"/>
      <c r="L27" s="126"/>
      <c r="M27" s="104"/>
      <c r="N27" s="105"/>
      <c r="O27" s="100"/>
      <c r="P27" s="100"/>
      <c r="Q27" s="106"/>
      <c r="R27" s="107"/>
      <c r="S27" s="107"/>
      <c r="T27" s="107"/>
      <c r="U27" s="108"/>
    </row>
    <row r="28" spans="1:21" x14ac:dyDescent="0.25">
      <c r="A28" s="93">
        <f t="shared" si="0"/>
        <v>16</v>
      </c>
      <c r="B28" s="121"/>
      <c r="C28" s="122"/>
      <c r="D28" s="122"/>
      <c r="E28" s="122"/>
      <c r="F28" s="123"/>
      <c r="G28" s="124"/>
      <c r="H28" s="125"/>
      <c r="I28" s="125"/>
      <c r="J28" s="99"/>
      <c r="K28" s="102"/>
      <c r="L28" s="126"/>
      <c r="M28" s="104"/>
      <c r="N28" s="105"/>
      <c r="O28" s="100"/>
      <c r="P28" s="100"/>
      <c r="Q28" s="106"/>
      <c r="R28" s="107"/>
      <c r="S28" s="107"/>
      <c r="T28" s="107"/>
      <c r="U28" s="108"/>
    </row>
    <row r="29" spans="1:21" x14ac:dyDescent="0.25">
      <c r="A29" s="93">
        <f t="shared" si="0"/>
        <v>17</v>
      </c>
      <c r="B29" s="121"/>
      <c r="C29" s="122"/>
      <c r="D29" s="122"/>
      <c r="E29" s="122"/>
      <c r="F29" s="123"/>
      <c r="G29" s="124"/>
      <c r="H29" s="125"/>
      <c r="I29" s="125"/>
      <c r="J29" s="99"/>
      <c r="K29" s="102"/>
      <c r="L29" s="103"/>
      <c r="M29" s="104"/>
      <c r="N29" s="105"/>
      <c r="O29" s="100"/>
      <c r="P29" s="100"/>
      <c r="Q29" s="106"/>
      <c r="R29" s="107"/>
      <c r="S29" s="107"/>
      <c r="T29" s="107"/>
      <c r="U29" s="108"/>
    </row>
    <row r="30" spans="1:21" x14ac:dyDescent="0.25">
      <c r="A30" s="93">
        <f t="shared" si="0"/>
        <v>18</v>
      </c>
      <c r="B30" s="121"/>
      <c r="C30" s="122"/>
      <c r="D30" s="122"/>
      <c r="E30" s="122"/>
      <c r="F30" s="123"/>
      <c r="G30" s="124"/>
      <c r="H30" s="125"/>
      <c r="I30" s="125"/>
      <c r="J30" s="127"/>
      <c r="K30" s="102"/>
      <c r="L30" s="103"/>
      <c r="M30" s="104"/>
      <c r="N30" s="105"/>
      <c r="O30" s="100"/>
      <c r="P30" s="100"/>
      <c r="Q30" s="106"/>
      <c r="R30" s="107"/>
      <c r="S30" s="107"/>
      <c r="T30" s="107"/>
      <c r="U30" s="108"/>
    </row>
    <row r="31" spans="1:21" x14ac:dyDescent="0.25">
      <c r="A31" s="93">
        <f t="shared" si="0"/>
        <v>19</v>
      </c>
      <c r="B31" s="121"/>
      <c r="C31" s="122"/>
      <c r="D31" s="122"/>
      <c r="E31" s="122"/>
      <c r="F31" s="123"/>
      <c r="G31" s="124"/>
      <c r="H31" s="125"/>
      <c r="I31" s="125"/>
      <c r="J31" s="99"/>
      <c r="K31" s="102"/>
      <c r="L31" s="103"/>
      <c r="M31" s="104"/>
      <c r="N31" s="105"/>
      <c r="O31" s="100"/>
      <c r="P31" s="100"/>
      <c r="Q31" s="106"/>
      <c r="R31" s="107"/>
      <c r="S31" s="107"/>
      <c r="T31" s="107"/>
      <c r="U31" s="108"/>
    </row>
    <row r="32" spans="1:21" x14ac:dyDescent="0.25">
      <c r="A32" s="93">
        <f t="shared" si="0"/>
        <v>20</v>
      </c>
      <c r="B32" s="121"/>
      <c r="C32" s="122"/>
      <c r="D32" s="122"/>
      <c r="E32" s="122"/>
      <c r="F32" s="123"/>
      <c r="G32" s="124"/>
      <c r="H32" s="125"/>
      <c r="I32" s="125"/>
      <c r="J32" s="99"/>
      <c r="K32" s="102"/>
      <c r="L32" s="103"/>
      <c r="M32" s="104"/>
      <c r="N32" s="105"/>
      <c r="O32" s="100"/>
      <c r="P32" s="100"/>
      <c r="Q32" s="106"/>
      <c r="R32" s="107"/>
      <c r="S32" s="107"/>
      <c r="T32" s="107"/>
      <c r="U32" s="108"/>
    </row>
    <row r="33" spans="1:21" x14ac:dyDescent="0.25">
      <c r="A33" s="93">
        <f t="shared" si="0"/>
        <v>21</v>
      </c>
      <c r="B33" s="121"/>
      <c r="C33" s="122"/>
      <c r="D33" s="122"/>
      <c r="E33" s="122"/>
      <c r="F33" s="123"/>
      <c r="G33" s="124"/>
      <c r="H33" s="125"/>
      <c r="I33" s="125"/>
      <c r="J33" s="99"/>
      <c r="K33" s="102"/>
      <c r="L33" s="103"/>
      <c r="M33" s="104"/>
      <c r="N33" s="105"/>
      <c r="O33" s="100"/>
      <c r="P33" s="100"/>
      <c r="Q33" s="106"/>
      <c r="R33" s="107"/>
      <c r="S33" s="107"/>
      <c r="T33" s="107"/>
      <c r="U33" s="108"/>
    </row>
    <row r="34" spans="1:21" x14ac:dyDescent="0.25">
      <c r="A34" s="93">
        <f t="shared" si="0"/>
        <v>22</v>
      </c>
      <c r="B34" s="121"/>
      <c r="C34" s="122"/>
      <c r="D34" s="122"/>
      <c r="E34" s="122"/>
      <c r="F34" s="123"/>
      <c r="G34" s="124"/>
      <c r="H34" s="125"/>
      <c r="I34" s="125"/>
      <c r="J34" s="99"/>
      <c r="K34" s="102"/>
      <c r="L34" s="103"/>
      <c r="M34" s="104"/>
      <c r="N34" s="105"/>
      <c r="O34" s="100"/>
      <c r="P34" s="100"/>
      <c r="Q34" s="106"/>
      <c r="R34" s="107"/>
      <c r="S34" s="107"/>
      <c r="T34" s="107"/>
      <c r="U34" s="108"/>
    </row>
    <row r="35" spans="1:21" x14ac:dyDescent="0.25">
      <c r="A35" s="93">
        <f t="shared" si="0"/>
        <v>23</v>
      </c>
      <c r="B35" s="121"/>
      <c r="C35" s="122"/>
      <c r="D35" s="122"/>
      <c r="E35" s="122"/>
      <c r="F35" s="123"/>
      <c r="G35" s="124"/>
      <c r="H35" s="125"/>
      <c r="I35" s="125"/>
      <c r="J35" s="99"/>
      <c r="K35" s="102"/>
      <c r="L35" s="103"/>
      <c r="M35" s="104"/>
      <c r="N35" s="105"/>
      <c r="O35" s="100"/>
      <c r="P35" s="100"/>
      <c r="Q35" s="106"/>
      <c r="R35" s="107"/>
      <c r="S35" s="107"/>
      <c r="T35" s="107"/>
      <c r="U35" s="108"/>
    </row>
    <row r="36" spans="1:21" x14ac:dyDescent="0.25">
      <c r="A36" s="93">
        <f t="shared" si="0"/>
        <v>24</v>
      </c>
      <c r="B36" s="121"/>
      <c r="C36" s="122"/>
      <c r="D36" s="122"/>
      <c r="E36" s="122"/>
      <c r="F36" s="123"/>
      <c r="G36" s="124"/>
      <c r="H36" s="125"/>
      <c r="I36" s="125"/>
      <c r="J36" s="99"/>
      <c r="K36" s="102"/>
      <c r="L36" s="103"/>
      <c r="M36" s="104"/>
      <c r="N36" s="105"/>
      <c r="O36" s="100"/>
      <c r="P36" s="100"/>
      <c r="Q36" s="106"/>
      <c r="R36" s="107"/>
      <c r="S36" s="107"/>
      <c r="T36" s="107"/>
      <c r="U36" s="108"/>
    </row>
    <row r="37" spans="1:21" x14ac:dyDescent="0.25">
      <c r="A37" s="93">
        <f t="shared" si="0"/>
        <v>25</v>
      </c>
      <c r="B37" s="121"/>
      <c r="C37" s="122"/>
      <c r="D37" s="122"/>
      <c r="E37" s="122"/>
      <c r="F37" s="123"/>
      <c r="G37" s="124"/>
      <c r="H37" s="125"/>
      <c r="I37" s="125"/>
      <c r="J37" s="99"/>
      <c r="K37" s="102"/>
      <c r="L37" s="103"/>
      <c r="M37" s="104"/>
      <c r="N37" s="105"/>
      <c r="O37" s="100"/>
      <c r="P37" s="100"/>
      <c r="Q37" s="106"/>
      <c r="R37" s="107"/>
      <c r="S37" s="107"/>
      <c r="T37" s="107"/>
      <c r="U37" s="108"/>
    </row>
    <row r="38" spans="1:21" x14ac:dyDescent="0.25">
      <c r="A38" s="93">
        <f t="shared" si="0"/>
        <v>26</v>
      </c>
      <c r="B38" s="121"/>
      <c r="C38" s="122"/>
      <c r="D38" s="122"/>
      <c r="E38" s="122"/>
      <c r="F38" s="123"/>
      <c r="G38" s="124"/>
      <c r="H38" s="125"/>
      <c r="I38" s="125"/>
      <c r="J38" s="127"/>
      <c r="K38" s="102"/>
      <c r="L38" s="103"/>
      <c r="M38" s="104"/>
      <c r="N38" s="105"/>
      <c r="O38" s="100"/>
      <c r="P38" s="100"/>
      <c r="Q38" s="106"/>
      <c r="R38" s="107"/>
      <c r="S38" s="107"/>
      <c r="T38" s="107"/>
      <c r="U38" s="108"/>
    </row>
    <row r="39" spans="1:21" x14ac:dyDescent="0.25">
      <c r="A39" s="93">
        <f t="shared" si="0"/>
        <v>27</v>
      </c>
      <c r="B39" s="128"/>
      <c r="C39" s="94"/>
      <c r="D39" s="95"/>
      <c r="E39" s="96"/>
      <c r="F39" s="129"/>
      <c r="G39" s="98"/>
      <c r="H39" s="99"/>
      <c r="I39" s="100"/>
      <c r="J39" s="127"/>
      <c r="K39" s="102"/>
      <c r="L39" s="103"/>
      <c r="M39" s="104"/>
      <c r="N39" s="105"/>
      <c r="O39" s="100"/>
      <c r="P39" s="100"/>
      <c r="Q39" s="106"/>
      <c r="R39" s="107"/>
      <c r="S39" s="107"/>
      <c r="T39" s="107"/>
      <c r="U39" s="108"/>
    </row>
    <row r="40" spans="1:21" x14ac:dyDescent="0.25">
      <c r="A40" s="93">
        <f t="shared" si="0"/>
        <v>28</v>
      </c>
      <c r="B40" s="128"/>
      <c r="C40" s="94"/>
      <c r="D40" s="95"/>
      <c r="E40" s="96"/>
      <c r="F40" s="129"/>
      <c r="G40" s="98"/>
      <c r="H40" s="99"/>
      <c r="I40" s="100"/>
      <c r="J40" s="127"/>
      <c r="K40" s="102"/>
      <c r="L40" s="103"/>
      <c r="M40" s="104"/>
      <c r="N40" s="105"/>
      <c r="O40" s="100"/>
      <c r="P40" s="100"/>
      <c r="Q40" s="106"/>
      <c r="R40" s="107"/>
      <c r="S40" s="107"/>
      <c r="T40" s="107"/>
      <c r="U40" s="108"/>
    </row>
    <row r="41" spans="1:21" x14ac:dyDescent="0.25">
      <c r="A41" s="93">
        <f t="shared" si="0"/>
        <v>29</v>
      </c>
      <c r="B41" s="128"/>
      <c r="C41" s="94"/>
      <c r="D41" s="95"/>
      <c r="E41" s="96"/>
      <c r="F41" s="129"/>
      <c r="G41" s="98"/>
      <c r="H41" s="99"/>
      <c r="I41" s="100"/>
      <c r="J41" s="127"/>
      <c r="K41" s="102"/>
      <c r="L41" s="103"/>
      <c r="M41" s="104"/>
      <c r="N41" s="105"/>
      <c r="O41" s="100"/>
      <c r="P41" s="100"/>
      <c r="Q41" s="106"/>
      <c r="R41" s="107"/>
      <c r="S41" s="107"/>
      <c r="T41" s="107"/>
      <c r="U41" s="108"/>
    </row>
    <row r="42" spans="1:21" x14ac:dyDescent="0.25">
      <c r="A42" s="93">
        <f t="shared" si="0"/>
        <v>30</v>
      </c>
      <c r="B42" s="128"/>
      <c r="C42" s="94"/>
      <c r="D42" s="95"/>
      <c r="E42" s="96"/>
      <c r="F42" s="129"/>
      <c r="G42" s="98"/>
      <c r="H42" s="99"/>
      <c r="I42" s="100"/>
      <c r="J42" s="127"/>
      <c r="K42" s="102"/>
      <c r="L42" s="103"/>
      <c r="M42" s="104"/>
      <c r="N42" s="105"/>
      <c r="O42" s="100"/>
      <c r="P42" s="100"/>
      <c r="Q42" s="106"/>
      <c r="R42" s="107"/>
      <c r="S42" s="107"/>
      <c r="T42" s="107"/>
      <c r="U42" s="108"/>
    </row>
    <row r="43" spans="1:21" x14ac:dyDescent="0.25">
      <c r="A43" s="93">
        <f t="shared" si="0"/>
        <v>31</v>
      </c>
      <c r="B43" s="128"/>
      <c r="C43" s="94"/>
      <c r="D43" s="95"/>
      <c r="E43" s="96"/>
      <c r="F43" s="129"/>
      <c r="G43" s="98"/>
      <c r="H43" s="99"/>
      <c r="I43" s="100"/>
      <c r="J43" s="127"/>
      <c r="K43" s="102"/>
      <c r="L43" s="103"/>
      <c r="M43" s="104"/>
      <c r="N43" s="105"/>
      <c r="O43" s="100"/>
      <c r="P43" s="100"/>
      <c r="Q43" s="106"/>
      <c r="R43" s="107"/>
      <c r="S43" s="107"/>
      <c r="T43" s="107"/>
      <c r="U43" s="108"/>
    </row>
    <row r="44" spans="1:21" x14ac:dyDescent="0.25">
      <c r="A44" s="93">
        <f t="shared" si="0"/>
        <v>32</v>
      </c>
      <c r="B44" s="128"/>
      <c r="C44" s="94"/>
      <c r="D44" s="95"/>
      <c r="E44" s="96"/>
      <c r="F44" s="129"/>
      <c r="G44" s="98"/>
      <c r="H44" s="99"/>
      <c r="I44" s="100"/>
      <c r="J44" s="127"/>
      <c r="K44" s="102"/>
      <c r="L44" s="103"/>
      <c r="M44" s="104"/>
      <c r="N44" s="105"/>
      <c r="O44" s="100"/>
      <c r="P44" s="100"/>
      <c r="Q44" s="106"/>
      <c r="R44" s="107"/>
      <c r="S44" s="107"/>
      <c r="T44" s="107"/>
      <c r="U44" s="108"/>
    </row>
    <row r="45" spans="1:21" x14ac:dyDescent="0.25">
      <c r="A45" s="93">
        <f t="shared" si="0"/>
        <v>33</v>
      </c>
      <c r="B45" s="128"/>
      <c r="C45" s="94"/>
      <c r="D45" s="95"/>
      <c r="E45" s="96"/>
      <c r="F45" s="129"/>
      <c r="G45" s="98"/>
      <c r="H45" s="99"/>
      <c r="I45" s="100"/>
      <c r="J45" s="127"/>
      <c r="K45" s="102"/>
      <c r="L45" s="103"/>
      <c r="M45" s="104"/>
      <c r="N45" s="105"/>
      <c r="O45" s="100"/>
      <c r="P45" s="100"/>
      <c r="Q45" s="106"/>
      <c r="R45" s="107"/>
      <c r="S45" s="107"/>
      <c r="T45" s="107"/>
      <c r="U45" s="108"/>
    </row>
    <row r="46" spans="1:21" x14ac:dyDescent="0.25">
      <c r="A46" s="93">
        <f t="shared" si="0"/>
        <v>34</v>
      </c>
      <c r="B46" s="128"/>
      <c r="C46" s="94"/>
      <c r="D46" s="95"/>
      <c r="E46" s="96"/>
      <c r="F46" s="129"/>
      <c r="G46" s="98"/>
      <c r="H46" s="99"/>
      <c r="I46" s="100"/>
      <c r="J46" s="127"/>
      <c r="K46" s="102"/>
      <c r="L46" s="103"/>
      <c r="M46" s="104"/>
      <c r="N46" s="105"/>
      <c r="O46" s="100"/>
      <c r="P46" s="100"/>
      <c r="Q46" s="106"/>
      <c r="R46" s="107"/>
      <c r="S46" s="107"/>
      <c r="T46" s="107"/>
      <c r="U46" s="108"/>
    </row>
    <row r="47" spans="1:21" x14ac:dyDescent="0.25">
      <c r="A47" s="93">
        <f t="shared" si="0"/>
        <v>35</v>
      </c>
      <c r="B47" s="128"/>
      <c r="C47" s="94"/>
      <c r="D47" s="95"/>
      <c r="E47" s="96"/>
      <c r="F47" s="129"/>
      <c r="G47" s="98"/>
      <c r="H47" s="99"/>
      <c r="I47" s="100"/>
      <c r="J47" s="127"/>
      <c r="K47" s="102"/>
      <c r="L47" s="103"/>
      <c r="M47" s="104"/>
      <c r="N47" s="105"/>
      <c r="O47" s="100"/>
      <c r="P47" s="100"/>
      <c r="Q47" s="106"/>
      <c r="R47" s="107"/>
      <c r="S47" s="107"/>
      <c r="T47" s="107"/>
      <c r="U47" s="108"/>
    </row>
    <row r="48" spans="1:21" x14ac:dyDescent="0.25">
      <c r="A48" s="93">
        <f t="shared" si="0"/>
        <v>36</v>
      </c>
      <c r="B48" s="128"/>
      <c r="C48" s="94"/>
      <c r="D48" s="95"/>
      <c r="E48" s="96"/>
      <c r="F48" s="129"/>
      <c r="G48" s="98"/>
      <c r="H48" s="99"/>
      <c r="I48" s="100"/>
      <c r="J48" s="127"/>
      <c r="K48" s="102"/>
      <c r="L48" s="103"/>
      <c r="M48" s="104"/>
      <c r="N48" s="105"/>
      <c r="O48" s="100"/>
      <c r="P48" s="100"/>
      <c r="Q48" s="106"/>
      <c r="R48" s="107"/>
      <c r="S48" s="107"/>
      <c r="T48" s="107"/>
      <c r="U48" s="108"/>
    </row>
    <row r="49" spans="1:21" x14ac:dyDescent="0.25">
      <c r="A49" s="93">
        <f t="shared" si="0"/>
        <v>37</v>
      </c>
      <c r="B49" s="128"/>
      <c r="C49" s="94"/>
      <c r="D49" s="95"/>
      <c r="E49" s="96"/>
      <c r="F49" s="129"/>
      <c r="G49" s="98"/>
      <c r="H49" s="99"/>
      <c r="I49" s="100"/>
      <c r="J49" s="127"/>
      <c r="K49" s="102"/>
      <c r="L49" s="103"/>
      <c r="M49" s="104"/>
      <c r="N49" s="105"/>
      <c r="O49" s="100"/>
      <c r="P49" s="100"/>
      <c r="Q49" s="106"/>
      <c r="R49" s="107"/>
      <c r="S49" s="107"/>
      <c r="T49" s="107"/>
      <c r="U49" s="108"/>
    </row>
    <row r="50" spans="1:21" x14ac:dyDescent="0.25">
      <c r="A50" s="93">
        <f t="shared" si="0"/>
        <v>38</v>
      </c>
      <c r="B50" s="128"/>
      <c r="C50" s="94"/>
      <c r="D50" s="95"/>
      <c r="E50" s="96"/>
      <c r="F50" s="129"/>
      <c r="G50" s="98"/>
      <c r="H50" s="99"/>
      <c r="I50" s="100"/>
      <c r="J50" s="127"/>
      <c r="K50" s="102"/>
      <c r="L50" s="103"/>
      <c r="M50" s="104"/>
      <c r="N50" s="105"/>
      <c r="O50" s="100"/>
      <c r="P50" s="100"/>
      <c r="Q50" s="106"/>
      <c r="R50" s="107"/>
      <c r="S50" s="107"/>
      <c r="T50" s="107"/>
      <c r="U50" s="108"/>
    </row>
    <row r="51" spans="1:21" x14ac:dyDescent="0.25">
      <c r="A51" s="93">
        <f t="shared" si="0"/>
        <v>39</v>
      </c>
      <c r="B51" s="128"/>
      <c r="C51" s="94"/>
      <c r="D51" s="95"/>
      <c r="E51" s="96"/>
      <c r="F51" s="129"/>
      <c r="G51" s="98"/>
      <c r="H51" s="99"/>
      <c r="I51" s="100"/>
      <c r="J51" s="127"/>
      <c r="K51" s="102"/>
      <c r="L51" s="103"/>
      <c r="M51" s="104"/>
      <c r="N51" s="105"/>
      <c r="O51" s="100"/>
      <c r="P51" s="100"/>
      <c r="Q51" s="106"/>
      <c r="R51" s="107"/>
      <c r="S51" s="107"/>
      <c r="T51" s="107"/>
      <c r="U51" s="108"/>
    </row>
    <row r="52" spans="1:21" x14ac:dyDescent="0.25">
      <c r="A52" s="93">
        <f t="shared" si="0"/>
        <v>40</v>
      </c>
      <c r="B52" s="128"/>
      <c r="C52" s="94"/>
      <c r="D52" s="95"/>
      <c r="E52" s="96"/>
      <c r="F52" s="129"/>
      <c r="G52" s="98"/>
      <c r="H52" s="99"/>
      <c r="I52" s="100"/>
      <c r="J52" s="127"/>
      <c r="K52" s="102"/>
      <c r="L52" s="103"/>
      <c r="M52" s="104"/>
      <c r="N52" s="105"/>
      <c r="O52" s="100"/>
      <c r="P52" s="100"/>
      <c r="Q52" s="106"/>
      <c r="R52" s="107"/>
      <c r="S52" s="107"/>
      <c r="T52" s="107"/>
      <c r="U52" s="108"/>
    </row>
    <row r="53" spans="1:21" ht="15.75" thickBot="1" x14ac:dyDescent="0.3">
      <c r="A53" s="93"/>
      <c r="B53" s="130"/>
      <c r="C53" s="131"/>
      <c r="D53" s="132"/>
      <c r="E53" s="132"/>
      <c r="F53" s="132"/>
      <c r="G53" s="132"/>
      <c r="H53" s="133"/>
      <c r="I53" s="134"/>
      <c r="J53" s="134"/>
      <c r="K53" s="135"/>
      <c r="L53" s="136"/>
      <c r="M53" s="137"/>
      <c r="N53" s="138"/>
      <c r="O53" s="134"/>
      <c r="P53" s="134"/>
      <c r="Q53" s="139"/>
      <c r="R53" s="140"/>
      <c r="S53" s="140"/>
      <c r="T53" s="140"/>
      <c r="U53" s="141"/>
    </row>
    <row r="54" spans="1:21" s="148" customFormat="1" ht="15.75" thickBot="1" x14ac:dyDescent="0.3">
      <c r="A54" s="142" t="s">
        <v>45</v>
      </c>
      <c r="B54" s="143"/>
      <c r="C54" s="143"/>
      <c r="D54" s="143"/>
      <c r="E54" s="143"/>
      <c r="F54" s="144"/>
      <c r="G54" s="143"/>
      <c r="H54" s="143"/>
      <c r="I54" s="143"/>
      <c r="J54" s="143"/>
      <c r="K54" s="145"/>
      <c r="L54" s="146">
        <f>SUM(L14:L52)</f>
        <v>0</v>
      </c>
      <c r="M54" s="146">
        <f>SUM(M14:M52)</f>
        <v>0</v>
      </c>
      <c r="N54" s="146">
        <f>SUM(N14:N52)</f>
        <v>0</v>
      </c>
      <c r="O54" s="143"/>
      <c r="P54" s="143"/>
      <c r="Q54" s="143"/>
      <c r="R54" s="144">
        <f>COUNTA(R13:R53)</f>
        <v>0</v>
      </c>
      <c r="S54" s="144">
        <f>COUNTA(S13:S53)</f>
        <v>0</v>
      </c>
      <c r="T54" s="144">
        <f>COUNTA(T13:T53)</f>
        <v>0</v>
      </c>
      <c r="U54" s="147">
        <f>COUNTA(U13:U53)</f>
        <v>0</v>
      </c>
    </row>
    <row r="56" spans="1:21" x14ac:dyDescent="0.25">
      <c r="C56" s="149"/>
      <c r="G56" s="150" t="s">
        <v>46</v>
      </c>
      <c r="K56" s="149"/>
      <c r="L56" s="149"/>
      <c r="O56" s="149"/>
      <c r="P56" s="149"/>
    </row>
    <row r="57" spans="1:21" x14ac:dyDescent="0.25">
      <c r="C57" s="150"/>
    </row>
    <row r="58" spans="1:21" x14ac:dyDescent="0.25">
      <c r="C58" s="151"/>
      <c r="F58" s="152" t="s">
        <v>46</v>
      </c>
      <c r="J58" s="150" t="s">
        <v>46</v>
      </c>
    </row>
    <row r="59" spans="1:21" x14ac:dyDescent="0.25">
      <c r="C59" s="150"/>
      <c r="K59" s="149"/>
      <c r="L59" s="149"/>
      <c r="O59" s="149"/>
      <c r="P59" s="149"/>
    </row>
    <row r="60" spans="1:21" x14ac:dyDescent="0.25">
      <c r="C60" s="150"/>
      <c r="K60" s="150" t="s">
        <v>46</v>
      </c>
    </row>
    <row r="61" spans="1:21" x14ac:dyDescent="0.25">
      <c r="I61" s="150" t="s">
        <v>46</v>
      </c>
    </row>
    <row r="65" spans="3:3" x14ac:dyDescent="0.25">
      <c r="C65" s="150" t="s">
        <v>46</v>
      </c>
    </row>
  </sheetData>
  <mergeCells count="14">
    <mergeCell ref="A1:L1"/>
    <mergeCell ref="A3:C3"/>
    <mergeCell ref="D3:I3"/>
    <mergeCell ref="J3:J6"/>
    <mergeCell ref="K3:L3"/>
    <mergeCell ref="A4:C4"/>
    <mergeCell ref="D4:I4"/>
    <mergeCell ref="K4:L4"/>
    <mergeCell ref="A5:C5"/>
    <mergeCell ref="D5:I5"/>
    <mergeCell ref="K5:L5"/>
    <mergeCell ref="A6:C6"/>
    <mergeCell ref="D6:I6"/>
    <mergeCell ref="K6:L6"/>
  </mergeCells>
  <printOptions horizontalCentered="1" verticalCentered="1"/>
  <pageMargins left="0.5" right="0.5" top="1" bottom="0.75" header="0.5" footer="0.3"/>
  <pageSetup scale="44" orientation="landscape" r:id="rId1"/>
  <headerFooter scaleWithDoc="0">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104775</xdr:colOff>
                    <xdr:row>6</xdr:row>
                    <xdr:rowOff>161925</xdr:rowOff>
                  </from>
                  <to>
                    <xdr:col>2</xdr:col>
                    <xdr:colOff>409575</xdr:colOff>
                    <xdr:row>8</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104775</xdr:colOff>
                    <xdr:row>8</xdr:row>
                    <xdr:rowOff>161925</xdr:rowOff>
                  </from>
                  <to>
                    <xdr:col>2</xdr:col>
                    <xdr:colOff>409575</xdr:colOff>
                    <xdr:row>10</xdr:row>
                    <xdr:rowOff>38100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10</xdr:col>
                    <xdr:colOff>266700</xdr:colOff>
                    <xdr:row>6</xdr:row>
                    <xdr:rowOff>161925</xdr:rowOff>
                  </from>
                  <to>
                    <xdr:col>10</xdr:col>
                    <xdr:colOff>581025</xdr:colOff>
                    <xdr:row>8</xdr:row>
                    <xdr:rowOff>38100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4</xdr:col>
                    <xdr:colOff>76200</xdr:colOff>
                    <xdr:row>8</xdr:row>
                    <xdr:rowOff>161925</xdr:rowOff>
                  </from>
                  <to>
                    <xdr:col>4</xdr:col>
                    <xdr:colOff>390525</xdr:colOff>
                    <xdr:row>10</xdr:row>
                    <xdr:rowOff>38100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8</xdr:col>
                    <xdr:colOff>161925</xdr:colOff>
                    <xdr:row>6</xdr:row>
                    <xdr:rowOff>161925</xdr:rowOff>
                  </from>
                  <to>
                    <xdr:col>8</xdr:col>
                    <xdr:colOff>485775</xdr:colOff>
                    <xdr:row>8</xdr:row>
                    <xdr:rowOff>38100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xdr:col>
                    <xdr:colOff>76200</xdr:colOff>
                    <xdr:row>6</xdr:row>
                    <xdr:rowOff>161925</xdr:rowOff>
                  </from>
                  <to>
                    <xdr:col>4</xdr:col>
                    <xdr:colOff>390525</xdr:colOff>
                    <xdr:row>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E3A39-2E72-40F5-A8A2-F11B611FB1F2}">
  <dimension ref="A1:P32"/>
  <sheetViews>
    <sheetView view="pageBreakPreview" zoomScale="60" zoomScaleNormal="100" zoomScalePageLayoutView="93" workbookViewId="0">
      <selection activeCell="E64" sqref="E64"/>
    </sheetView>
  </sheetViews>
  <sheetFormatPr defaultRowHeight="13.5" x14ac:dyDescent="0.25"/>
  <cols>
    <col min="1" max="15" width="9.140625" style="222"/>
    <col min="16" max="16" width="10.140625" style="222" customWidth="1"/>
    <col min="17" max="16384" width="9.140625" style="222"/>
  </cols>
  <sheetData>
    <row r="1" spans="1:16" ht="15" x14ac:dyDescent="0.25">
      <c r="A1" s="218" t="s">
        <v>52</v>
      </c>
      <c r="B1" s="219"/>
      <c r="C1" s="219"/>
      <c r="D1" s="218"/>
      <c r="E1" s="219"/>
      <c r="F1" s="219"/>
      <c r="G1" s="219"/>
      <c r="H1" s="219"/>
      <c r="I1" s="219"/>
      <c r="J1" s="219"/>
      <c r="K1" s="219"/>
      <c r="L1" s="219"/>
      <c r="M1" s="219"/>
      <c r="N1" s="219"/>
      <c r="O1" s="220"/>
      <c r="P1" s="221"/>
    </row>
    <row r="2" spans="1:16" ht="39.6" customHeight="1" thickBot="1" x14ac:dyDescent="0.3">
      <c r="A2" s="223" t="s">
        <v>53</v>
      </c>
      <c r="B2" s="224"/>
      <c r="C2" s="224"/>
      <c r="D2" s="225"/>
      <c r="E2" s="225"/>
      <c r="F2" s="225"/>
      <c r="G2" s="225"/>
      <c r="H2" s="225"/>
      <c r="I2" s="225"/>
      <c r="J2" s="225"/>
      <c r="K2" s="225"/>
      <c r="L2" s="225"/>
      <c r="M2" s="225"/>
      <c r="N2" s="225"/>
      <c r="O2" s="226"/>
      <c r="P2" s="227"/>
    </row>
    <row r="3" spans="1:16" ht="15" x14ac:dyDescent="0.25">
      <c r="A3" s="228"/>
      <c r="B3" s="229"/>
      <c r="C3" s="229"/>
      <c r="D3" s="229"/>
      <c r="E3" s="229"/>
      <c r="F3" s="229"/>
      <c r="G3" s="229"/>
      <c r="H3" s="229"/>
      <c r="I3" s="229"/>
      <c r="J3" s="229"/>
      <c r="K3" s="229"/>
      <c r="L3" s="229"/>
      <c r="M3" s="229"/>
      <c r="N3" s="229"/>
      <c r="P3" s="230"/>
    </row>
    <row r="4" spans="1:16" ht="15" x14ac:dyDescent="0.25">
      <c r="A4" s="231" t="s">
        <v>54</v>
      </c>
      <c r="B4" s="229"/>
      <c r="C4" s="229"/>
      <c r="D4" s="229"/>
      <c r="E4" s="229"/>
      <c r="F4" s="229"/>
      <c r="G4" s="229"/>
      <c r="H4" s="229"/>
      <c r="I4" s="229"/>
      <c r="J4" s="229"/>
      <c r="K4" s="229"/>
      <c r="L4" s="229"/>
      <c r="M4" s="229"/>
      <c r="N4" s="229"/>
      <c r="P4" s="230"/>
    </row>
    <row r="5" spans="1:16" ht="15" x14ac:dyDescent="0.25">
      <c r="A5" s="228"/>
      <c r="B5" s="229"/>
      <c r="C5" s="229"/>
      <c r="D5" s="229"/>
      <c r="E5" s="229"/>
      <c r="F5" s="229"/>
      <c r="G5" s="229"/>
      <c r="H5" s="229"/>
      <c r="I5" s="229"/>
      <c r="J5" s="229"/>
      <c r="K5" s="229"/>
      <c r="L5" s="229"/>
      <c r="M5" s="229"/>
      <c r="N5" s="229"/>
      <c r="P5" s="230"/>
    </row>
    <row r="6" spans="1:16" ht="15" x14ac:dyDescent="0.25">
      <c r="A6" s="231" t="s">
        <v>55</v>
      </c>
      <c r="B6" s="229"/>
      <c r="C6" s="229"/>
      <c r="D6" s="229"/>
      <c r="E6" s="229"/>
      <c r="F6" s="229"/>
      <c r="G6" s="229"/>
      <c r="H6" s="229"/>
      <c r="I6" s="229"/>
      <c r="J6" s="229"/>
      <c r="K6" s="229"/>
      <c r="L6" s="229"/>
      <c r="M6" s="229"/>
      <c r="N6" s="229"/>
      <c r="P6" s="230"/>
    </row>
    <row r="7" spans="1:16" ht="15" x14ac:dyDescent="0.25">
      <c r="A7" s="228" t="s">
        <v>56</v>
      </c>
      <c r="B7" s="229"/>
      <c r="C7" s="229"/>
      <c r="D7" s="228"/>
      <c r="E7" s="229"/>
      <c r="F7" s="229"/>
      <c r="G7" s="229"/>
      <c r="H7" s="229"/>
      <c r="I7" s="229"/>
      <c r="J7" s="229"/>
      <c r="K7" s="229"/>
      <c r="L7" s="229"/>
      <c r="M7" s="229"/>
      <c r="N7" s="229"/>
      <c r="P7" s="230"/>
    </row>
    <row r="8" spans="1:16" ht="15" x14ac:dyDescent="0.25">
      <c r="A8" s="228" t="s">
        <v>57</v>
      </c>
      <c r="B8" s="229"/>
      <c r="C8" s="229"/>
      <c r="D8" s="228"/>
      <c r="E8" s="229"/>
      <c r="F8" s="229"/>
      <c r="G8" s="229"/>
      <c r="H8" s="229"/>
      <c r="I8" s="229"/>
      <c r="J8" s="229"/>
      <c r="K8" s="229"/>
      <c r="L8" s="229"/>
      <c r="M8" s="229"/>
      <c r="N8" s="229"/>
      <c r="P8" s="230"/>
    </row>
    <row r="9" spans="1:16" ht="15" x14ac:dyDescent="0.25">
      <c r="A9" s="228"/>
      <c r="B9" s="229"/>
      <c r="C9" s="229"/>
      <c r="D9" s="229"/>
      <c r="E9" s="229"/>
      <c r="F9" s="229"/>
      <c r="G9" s="229"/>
      <c r="H9" s="229"/>
      <c r="I9" s="229"/>
      <c r="J9" s="229"/>
      <c r="K9" s="229"/>
      <c r="L9" s="229"/>
      <c r="M9" s="229"/>
      <c r="N9" s="229"/>
      <c r="P9" s="230"/>
    </row>
    <row r="10" spans="1:16" ht="15" x14ac:dyDescent="0.25">
      <c r="A10" s="231" t="s">
        <v>58</v>
      </c>
      <c r="B10" s="229"/>
      <c r="C10" s="229"/>
      <c r="D10" s="229"/>
      <c r="E10" s="229"/>
      <c r="F10" s="229"/>
      <c r="G10" s="229"/>
      <c r="H10" s="229"/>
      <c r="I10" s="229"/>
      <c r="J10" s="229"/>
      <c r="K10" s="229"/>
      <c r="L10" s="229"/>
      <c r="M10" s="229"/>
      <c r="N10" s="229"/>
      <c r="P10" s="230"/>
    </row>
    <row r="11" spans="1:16" ht="15" x14ac:dyDescent="0.25">
      <c r="A11" s="228" t="s">
        <v>59</v>
      </c>
      <c r="B11" s="229"/>
      <c r="C11" s="229"/>
      <c r="D11" s="229"/>
      <c r="E11" s="229"/>
      <c r="F11" s="229"/>
      <c r="G11" s="229"/>
      <c r="H11" s="229"/>
      <c r="I11" s="229"/>
      <c r="J11" s="229"/>
      <c r="K11" s="229"/>
      <c r="L11" s="229"/>
      <c r="M11" s="229"/>
      <c r="N11" s="229"/>
      <c r="P11" s="230"/>
    </row>
    <row r="12" spans="1:16" ht="15" x14ac:dyDescent="0.25">
      <c r="A12" s="228" t="s">
        <v>60</v>
      </c>
      <c r="B12" s="229"/>
      <c r="C12" s="229"/>
      <c r="D12" s="228"/>
      <c r="E12" s="229"/>
      <c r="F12" s="229"/>
      <c r="G12" s="229"/>
      <c r="H12" s="229"/>
      <c r="I12" s="229"/>
      <c r="J12" s="229"/>
      <c r="K12" s="229"/>
      <c r="L12" s="229"/>
      <c r="M12" s="229"/>
      <c r="N12" s="229"/>
      <c r="P12" s="230"/>
    </row>
    <row r="13" spans="1:16" ht="15" x14ac:dyDescent="0.25">
      <c r="A13" s="228" t="s">
        <v>61</v>
      </c>
      <c r="B13" s="229"/>
      <c r="C13" s="229"/>
      <c r="D13" s="228"/>
      <c r="E13" s="229"/>
      <c r="F13" s="229"/>
      <c r="G13" s="229"/>
      <c r="H13" s="229"/>
      <c r="I13" s="229"/>
      <c r="J13" s="229"/>
      <c r="K13" s="229"/>
      <c r="L13" s="229"/>
      <c r="M13" s="229"/>
      <c r="N13" s="229"/>
      <c r="P13" s="230"/>
    </row>
    <row r="14" spans="1:16" ht="15" x14ac:dyDescent="0.25">
      <c r="A14" s="228" t="s">
        <v>62</v>
      </c>
      <c r="B14" s="229"/>
      <c r="C14" s="229"/>
      <c r="D14" s="229"/>
      <c r="E14" s="229"/>
      <c r="F14" s="229"/>
      <c r="G14" s="229"/>
      <c r="H14" s="229"/>
      <c r="I14" s="229"/>
      <c r="J14" s="229"/>
      <c r="K14" s="229"/>
      <c r="L14" s="229"/>
      <c r="M14" s="229"/>
      <c r="N14" s="229"/>
      <c r="P14" s="230"/>
    </row>
    <row r="15" spans="1:16" ht="15" x14ac:dyDescent="0.25">
      <c r="A15" s="228" t="s">
        <v>63</v>
      </c>
      <c r="B15" s="229"/>
      <c r="C15" s="229"/>
      <c r="D15" s="229"/>
      <c r="E15" s="229"/>
      <c r="F15" s="229"/>
      <c r="G15" s="229"/>
      <c r="H15" s="229"/>
      <c r="I15" s="229"/>
      <c r="J15" s="229"/>
      <c r="K15" s="229"/>
      <c r="L15" s="229"/>
      <c r="M15" s="229"/>
      <c r="N15" s="229"/>
      <c r="P15" s="230"/>
    </row>
    <row r="16" spans="1:16" ht="15" x14ac:dyDescent="0.25">
      <c r="A16" s="228" t="s">
        <v>64</v>
      </c>
      <c r="B16" s="229"/>
      <c r="C16" s="229"/>
      <c r="D16" s="229"/>
      <c r="E16" s="229"/>
      <c r="F16" s="229"/>
      <c r="G16" s="229"/>
      <c r="H16" s="229"/>
      <c r="I16" s="229"/>
      <c r="J16" s="229"/>
      <c r="K16" s="229"/>
      <c r="L16" s="229"/>
      <c r="M16" s="229"/>
      <c r="N16" s="229"/>
      <c r="P16" s="230"/>
    </row>
    <row r="17" spans="1:16" ht="15" x14ac:dyDescent="0.25">
      <c r="A17" s="228" t="s">
        <v>65</v>
      </c>
      <c r="B17" s="229"/>
      <c r="C17" s="229"/>
      <c r="D17" s="229"/>
      <c r="E17" s="229"/>
      <c r="F17" s="229"/>
      <c r="G17" s="229"/>
      <c r="H17" s="229"/>
      <c r="I17" s="229"/>
      <c r="J17" s="229"/>
      <c r="K17" s="229"/>
      <c r="L17" s="229"/>
      <c r="M17" s="229"/>
      <c r="N17" s="229"/>
      <c r="P17" s="230"/>
    </row>
    <row r="18" spans="1:16" ht="15" x14ac:dyDescent="0.25">
      <c r="A18" s="228" t="s">
        <v>66</v>
      </c>
      <c r="B18" s="229"/>
      <c r="C18" s="229"/>
      <c r="D18" s="228"/>
      <c r="E18" s="229"/>
      <c r="F18" s="229"/>
      <c r="G18" s="229"/>
      <c r="H18" s="229"/>
      <c r="I18" s="229"/>
      <c r="J18" s="229"/>
      <c r="K18" s="229"/>
      <c r="L18" s="229"/>
      <c r="M18" s="229"/>
      <c r="N18" s="229"/>
      <c r="P18" s="230"/>
    </row>
    <row r="19" spans="1:16" ht="15" x14ac:dyDescent="0.25">
      <c r="A19" s="228" t="s">
        <v>67</v>
      </c>
      <c r="B19" s="229"/>
      <c r="C19" s="229"/>
      <c r="D19" s="229"/>
      <c r="E19" s="229"/>
      <c r="F19" s="229"/>
      <c r="G19" s="229"/>
      <c r="H19" s="229"/>
      <c r="I19" s="229"/>
      <c r="J19" s="229"/>
      <c r="K19" s="229"/>
      <c r="L19" s="229"/>
      <c r="M19" s="229"/>
      <c r="N19" s="229"/>
      <c r="P19" s="230"/>
    </row>
    <row r="20" spans="1:16" ht="15" x14ac:dyDescent="0.25">
      <c r="A20" s="228" t="s">
        <v>68</v>
      </c>
      <c r="B20" s="229"/>
      <c r="C20" s="229"/>
      <c r="D20" s="228"/>
      <c r="E20" s="229"/>
      <c r="F20" s="229"/>
      <c r="G20" s="229"/>
      <c r="H20" s="229"/>
      <c r="I20" s="229"/>
      <c r="J20" s="229"/>
      <c r="K20" s="229"/>
      <c r="L20" s="229"/>
      <c r="M20" s="229"/>
      <c r="N20" s="229"/>
      <c r="P20" s="230"/>
    </row>
    <row r="21" spans="1:16" ht="15" x14ac:dyDescent="0.25">
      <c r="A21" s="228" t="s">
        <v>69</v>
      </c>
      <c r="B21" s="229"/>
      <c r="C21" s="229"/>
      <c r="D21" s="228"/>
      <c r="E21" s="229"/>
      <c r="F21" s="229"/>
      <c r="G21" s="229"/>
      <c r="H21" s="229"/>
      <c r="I21" s="229"/>
      <c r="J21" s="229"/>
      <c r="K21" s="229"/>
      <c r="L21" s="229"/>
      <c r="M21" s="229"/>
      <c r="N21" s="229"/>
      <c r="P21" s="230"/>
    </row>
    <row r="22" spans="1:16" ht="15" x14ac:dyDescent="0.25">
      <c r="A22" s="228" t="s">
        <v>70</v>
      </c>
      <c r="B22" s="229"/>
      <c r="C22" s="229"/>
      <c r="D22" s="228"/>
      <c r="E22" s="229"/>
      <c r="F22" s="229"/>
      <c r="G22" s="229"/>
      <c r="H22" s="229"/>
      <c r="I22" s="229"/>
      <c r="J22" s="229"/>
      <c r="K22" s="229"/>
      <c r="L22" s="229"/>
      <c r="M22" s="229"/>
      <c r="N22" s="229"/>
      <c r="P22" s="230"/>
    </row>
    <row r="23" spans="1:16" ht="15" x14ac:dyDescent="0.25">
      <c r="A23" s="228" t="s">
        <v>71</v>
      </c>
      <c r="B23" s="229"/>
      <c r="C23" s="229"/>
      <c r="D23" s="228"/>
      <c r="E23" s="229"/>
      <c r="F23" s="229"/>
      <c r="G23" s="229"/>
      <c r="H23" s="229"/>
      <c r="I23" s="229"/>
      <c r="J23" s="229"/>
      <c r="K23" s="229"/>
      <c r="L23" s="229"/>
      <c r="M23" s="229"/>
      <c r="N23" s="229"/>
      <c r="P23" s="230"/>
    </row>
    <row r="24" spans="1:16" ht="0.95" customHeight="1" x14ac:dyDescent="0.25">
      <c r="A24" s="228" t="s">
        <v>72</v>
      </c>
      <c r="B24" s="229"/>
      <c r="C24" s="229"/>
      <c r="D24" s="228"/>
      <c r="E24" s="229"/>
      <c r="F24" s="229"/>
      <c r="G24" s="229"/>
      <c r="H24" s="229"/>
      <c r="I24" s="229"/>
      <c r="J24" s="229"/>
      <c r="K24" s="229"/>
      <c r="L24" s="229"/>
      <c r="M24" s="229"/>
      <c r="N24" s="229"/>
      <c r="P24" s="230"/>
    </row>
    <row r="25" spans="1:16" ht="15" hidden="1" customHeight="1" x14ac:dyDescent="0.25">
      <c r="A25" s="228" t="s">
        <v>73</v>
      </c>
      <c r="B25" s="229"/>
      <c r="C25" s="229"/>
      <c r="D25" s="228"/>
      <c r="E25" s="229"/>
      <c r="F25" s="229"/>
      <c r="G25" s="229"/>
      <c r="H25" s="229"/>
      <c r="I25" s="229"/>
      <c r="J25" s="229"/>
      <c r="K25" s="229"/>
      <c r="L25" s="229"/>
      <c r="M25" s="229"/>
      <c r="N25" s="229"/>
      <c r="P25" s="230"/>
    </row>
    <row r="26" spans="1:16" ht="15" hidden="1" customHeight="1" x14ac:dyDescent="0.25">
      <c r="A26" s="228"/>
      <c r="B26" s="229"/>
      <c r="C26" s="229"/>
      <c r="D26" s="229"/>
      <c r="E26" s="229"/>
      <c r="F26" s="229"/>
      <c r="G26" s="229"/>
      <c r="H26" s="229"/>
      <c r="I26" s="229"/>
      <c r="J26" s="229"/>
      <c r="K26" s="229"/>
      <c r="L26" s="229"/>
      <c r="M26" s="229"/>
      <c r="N26" s="229"/>
      <c r="P26" s="230"/>
    </row>
    <row r="27" spans="1:16" ht="15" hidden="1" customHeight="1" x14ac:dyDescent="0.25">
      <c r="A27" s="231" t="s">
        <v>74</v>
      </c>
      <c r="B27" s="229"/>
      <c r="C27" s="229"/>
      <c r="D27" s="228"/>
      <c r="E27" s="229"/>
      <c r="F27" s="229"/>
      <c r="G27" s="229"/>
      <c r="H27" s="229"/>
      <c r="I27" s="229"/>
      <c r="J27" s="229"/>
      <c r="K27" s="229"/>
      <c r="L27" s="229"/>
      <c r="M27" s="229"/>
      <c r="N27" s="229"/>
      <c r="P27" s="230"/>
    </row>
    <row r="28" spans="1:16" ht="15" hidden="1" customHeight="1" x14ac:dyDescent="0.25">
      <c r="A28" s="228"/>
      <c r="B28" s="229"/>
      <c r="C28" s="229"/>
      <c r="D28" s="229"/>
      <c r="E28" s="229"/>
      <c r="F28" s="229"/>
      <c r="G28" s="229"/>
      <c r="H28" s="229"/>
      <c r="I28" s="229"/>
      <c r="J28" s="229"/>
      <c r="K28" s="229"/>
      <c r="L28" s="229"/>
      <c r="M28" s="229"/>
      <c r="N28" s="229"/>
      <c r="P28" s="230"/>
    </row>
    <row r="29" spans="1:16" ht="18" customHeight="1" x14ac:dyDescent="0.25">
      <c r="A29" s="228"/>
      <c r="B29" s="229"/>
      <c r="C29" s="229"/>
      <c r="D29" s="229"/>
      <c r="E29" s="229"/>
      <c r="F29" s="229"/>
      <c r="G29" s="229"/>
      <c r="H29" s="229"/>
      <c r="I29" s="229"/>
      <c r="J29" s="229"/>
      <c r="K29" s="229"/>
      <c r="L29" s="229"/>
      <c r="M29" s="229"/>
      <c r="N29" s="229"/>
      <c r="P29" s="230"/>
    </row>
    <row r="30" spans="1:16" ht="15.95" customHeight="1" x14ac:dyDescent="0.25">
      <c r="A30" s="232" t="s">
        <v>75</v>
      </c>
      <c r="B30" s="233"/>
      <c r="C30" s="233"/>
      <c r="D30" s="234"/>
      <c r="E30" s="229"/>
      <c r="F30" s="229"/>
      <c r="G30" s="229"/>
      <c r="H30" s="229"/>
      <c r="I30" s="229"/>
      <c r="J30" s="229"/>
      <c r="K30" s="229"/>
      <c r="L30" s="229"/>
      <c r="M30" s="229"/>
      <c r="N30" s="229"/>
      <c r="P30" s="230"/>
    </row>
    <row r="31" spans="1:16" ht="15.75" thickBot="1" x14ac:dyDescent="0.3">
      <c r="A31" s="235"/>
      <c r="B31" s="225"/>
      <c r="C31" s="225"/>
      <c r="D31" s="225"/>
      <c r="E31" s="225"/>
      <c r="F31" s="225"/>
      <c r="G31" s="225"/>
      <c r="H31" s="225"/>
      <c r="I31" s="225"/>
      <c r="J31" s="225"/>
      <c r="K31" s="225"/>
      <c r="L31" s="225"/>
      <c r="M31" s="225"/>
      <c r="N31" s="225"/>
      <c r="O31" s="226"/>
      <c r="P31" s="227"/>
    </row>
    <row r="32" spans="1:16" ht="18.75" x14ac:dyDescent="0.3">
      <c r="A32" s="236"/>
      <c r="B32" s="236"/>
      <c r="C32" s="236"/>
      <c r="D32" s="236"/>
      <c r="E32" s="236"/>
      <c r="F32" s="236"/>
    </row>
  </sheetData>
  <printOptions horizontalCentered="1" verticalCentered="1"/>
  <pageMargins left="0.5" right="0.5" top="1" bottom="0.75" header="0.5" footer="0.3"/>
  <pageSetup scale="88" orientation="landscape" r:id="rId1"/>
  <headerFooter scaleWithDoc="0">
    <oddHeader>&amp;C&amp;G</oddHeader>
    <oddFooter>&amp;L&amp;1#&amp;"Calibri"&amp;10&amp;K000000Fannie Mae Confidential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8A3C1-86DE-49A6-9064-0FBCA16C2366}">
  <dimension ref="A1:J30"/>
  <sheetViews>
    <sheetView zoomScaleNormal="100" zoomScalePageLayoutView="93" workbookViewId="0">
      <selection activeCell="A3" sqref="A3"/>
    </sheetView>
  </sheetViews>
  <sheetFormatPr defaultRowHeight="13.5" x14ac:dyDescent="0.25"/>
  <cols>
    <col min="1" max="1" width="113.140625" style="222" customWidth="1"/>
    <col min="2" max="2" width="4.5703125" style="222" customWidth="1"/>
    <col min="3" max="16384" width="9.140625" style="222"/>
  </cols>
  <sheetData>
    <row r="1" spans="1:10" ht="26.25" customHeight="1" x14ac:dyDescent="0.25">
      <c r="A1" s="237" t="s">
        <v>76</v>
      </c>
    </row>
    <row r="2" spans="1:10" ht="18" customHeight="1" x14ac:dyDescent="0.25">
      <c r="A2" s="238" t="s">
        <v>77</v>
      </c>
    </row>
    <row r="3" spans="1:10" ht="409.6" thickBot="1" x14ac:dyDescent="0.3">
      <c r="A3" s="239" t="s">
        <v>78</v>
      </c>
      <c r="J3" s="240"/>
    </row>
    <row r="24" ht="0.95" customHeight="1" x14ac:dyDescent="0.25"/>
    <row r="25" ht="13.5" hidden="1" customHeight="1" x14ac:dyDescent="0.25"/>
    <row r="26" ht="13.5" hidden="1" customHeight="1" x14ac:dyDescent="0.25"/>
    <row r="27" ht="13.5" hidden="1" customHeight="1" x14ac:dyDescent="0.25"/>
    <row r="28" ht="13.5" hidden="1" customHeight="1" x14ac:dyDescent="0.25"/>
    <row r="29" ht="18" customHeight="1" x14ac:dyDescent="0.25"/>
    <row r="30" ht="15.95" customHeight="1" x14ac:dyDescent="0.25"/>
  </sheetData>
  <printOptions horizontalCentered="1" verticalCentered="1"/>
  <pageMargins left="0.5" right="0.5" top="1" bottom="0.75" header="0.5" footer="0.3"/>
  <pageSetup scale="46" orientation="landscape" r:id="rId1"/>
  <headerFooter scaleWithDoc="0">
    <oddHeader>&amp;C&amp;G</oddHeader>
    <oddFooter>&amp;L&amp;1#&amp;"Calibri"&amp;10&amp;K000000Fannie Mae Confidential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B189258E817B40AA678A91EDB20B6E" ma:contentTypeVersion="11" ma:contentTypeDescription="Create a new document." ma:contentTypeScope="" ma:versionID="5be44d07a5cee472f0b41469d47e9169">
  <xsd:schema xmlns:xsd="http://www.w3.org/2001/XMLSchema" xmlns:xs="http://www.w3.org/2001/XMLSchema" xmlns:p="http://schemas.microsoft.com/office/2006/metadata/properties" xmlns:ns2="f17ba45f-5e04-4eda-bf0a-85b54d18213c" xmlns:ns3="091ce370-183d-48ce-8378-949b22478285" targetNamespace="http://schemas.microsoft.com/office/2006/metadata/properties" ma:root="true" ma:fieldsID="51bc2ab7d86a5b0ec2d2991ceade83fe" ns2:_="" ns3:_="">
    <xsd:import namespace="f17ba45f-5e04-4eda-bf0a-85b54d18213c"/>
    <xsd:import namespace="091ce370-183d-48ce-8378-949b22478285"/>
    <xsd:element name="properties">
      <xsd:complexType>
        <xsd:sequence>
          <xsd:element name="documentManagement">
            <xsd:complexType>
              <xsd:all>
                <xsd:element ref="ns2:Category" minOccurs="0"/>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7ba45f-5e04-4eda-bf0a-85b54d18213c" elementFormDefault="qualified">
    <xsd:import namespace="http://schemas.microsoft.com/office/2006/documentManagement/types"/>
    <xsd:import namespace="http://schemas.microsoft.com/office/infopath/2007/PartnerControls"/>
    <xsd:element name="Category" ma:index="4" nillable="true" ma:displayName="Category" ma:format="Dropdown" ma:internalName="Category" ma:readOnly="false">
      <xsd:simpleType>
        <xsd:union memberTypes="dms:Text">
          <xsd:simpleType>
            <xsd:restriction base="dms:Choice">
              <xsd:enumeration value="Templates"/>
              <xsd:enumeration value="Tip Sheets"/>
              <xsd:enumeration value="Guidelines"/>
              <xsd:enumeration value="Color Palette"/>
            </xsd:restriction>
          </xsd:simpleType>
        </xsd:un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1ce370-183d-48ce-8378-949b2247828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f17ba45f-5e04-4eda-bf0a-85b54d18213c" xsi:nil="true"/>
  </documentManagement>
</p:properties>
</file>

<file path=customXml/itemProps1.xml><?xml version="1.0" encoding="utf-8"?>
<ds:datastoreItem xmlns:ds="http://schemas.openxmlformats.org/officeDocument/2006/customXml" ds:itemID="{06928CBF-8A99-4EC0-B410-4DB8D25EE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7ba45f-5e04-4eda-bf0a-85b54d18213c"/>
    <ds:schemaRef ds:uri="091ce370-183d-48ce-8378-949b224782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6D1BE7-CD2B-48CA-BD17-3D25C90A31C9}">
  <ds:schemaRefs>
    <ds:schemaRef ds:uri="http://schemas.microsoft.com/sharepoint/v3/contenttype/forms"/>
  </ds:schemaRefs>
</ds:datastoreItem>
</file>

<file path=customXml/itemProps3.xml><?xml version="1.0" encoding="utf-8"?>
<ds:datastoreItem xmlns:ds="http://schemas.openxmlformats.org/officeDocument/2006/customXml" ds:itemID="{6C522724-BBCB-4711-92D3-077D12A081EF}">
  <ds:schemaRefs>
    <ds:schemaRef ds:uri="http://schemas.microsoft.com/office/2006/metadata/properties"/>
    <ds:schemaRef ds:uri="http://www.w3.org/XML/1998/namespace"/>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f17ba45f-5e04-4eda-bf0a-85b54d1821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MBS SCRA form</vt:lpstr>
      <vt:lpstr>AA SCRA form</vt:lpstr>
      <vt:lpstr>Instructions</vt:lpstr>
      <vt:lpstr>Background</vt:lpstr>
      <vt:lpstr>'AA SCRA form'!Print_Area</vt:lpstr>
      <vt:lpstr>Background!Print_Area</vt:lpstr>
      <vt:lpstr>Instructions!Print_Area</vt:lpstr>
      <vt:lpstr>'MBS SCRA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template</dc:title>
  <dc:creator>Fannie Mae</dc:creator>
  <cp:lastModifiedBy>Sion, Monique</cp:lastModifiedBy>
  <cp:lastPrinted>2023-03-31T18:27:56Z</cp:lastPrinted>
  <dcterms:created xsi:type="dcterms:W3CDTF">2016-05-03T16:33:43Z</dcterms:created>
  <dcterms:modified xsi:type="dcterms:W3CDTF">2023-03-31T18:30:52Z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0x0101008CB189258E817B40AA678A91EDB20B6E</vt:lpwstr>
  </property>
  <property fmtid="{D5CDD505-2E9C-101B-9397-08002B2CF9AE}" pid="3" name="MSIP_Label_4e20156e-8ff9-4098-bbf6-fbcae2f0b5f0_Enabled">
    <vt:lpwstr>true</vt:lpwstr>
  </property>
  <property fmtid="{D5CDD505-2E9C-101B-9397-08002B2CF9AE}" pid="4" name="MSIP_Label_4e20156e-8ff9-4098-bbf6-fbcae2f0b5f0_SetDate">
    <vt:lpwstr>2023-03-31T18:16:21Z</vt:lpwstr>
  </property>
  <property fmtid="{D5CDD505-2E9C-101B-9397-08002B2CF9AE}" pid="5" name="MSIP_Label_4e20156e-8ff9-4098-bbf6-fbcae2f0b5f0_Method">
    <vt:lpwstr>Privileged</vt:lpwstr>
  </property>
  <property fmtid="{D5CDD505-2E9C-101B-9397-08002B2CF9AE}" pid="6" name="MSIP_Label_4e20156e-8ff9-4098-bbf6-fbcae2f0b5f0_Name">
    <vt:lpwstr>Non-Confidential Information</vt:lpwstr>
  </property>
  <property fmtid="{D5CDD505-2E9C-101B-9397-08002B2CF9AE}" pid="7" name="MSIP_Label_4e20156e-8ff9-4098-bbf6-fbcae2f0b5f0_SiteId">
    <vt:lpwstr>e6baca02-d986-4077-8053-30de7d5e0d58</vt:lpwstr>
  </property>
  <property fmtid="{D5CDD505-2E9C-101B-9397-08002B2CF9AE}" pid="8" name="MSIP_Label_4e20156e-8ff9-4098-bbf6-fbcae2f0b5f0_ActionId">
    <vt:lpwstr>b7bb0bf3-673f-4d1d-a992-5d45e6f7a55b</vt:lpwstr>
  </property>
  <property fmtid="{D5CDD505-2E9C-101B-9397-08002B2CF9AE}" pid="9" name="MSIP_Label_4e20156e-8ff9-4098-bbf6-fbcae2f0b5f0_ContentBits">
    <vt:lpwstr>0</vt:lpwstr>
  </property>
</Properties>
</file>